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75" windowWidth="16770" windowHeight="11460" activeTab="4"/>
  </bookViews>
  <sheets>
    <sheet name="Juniori" sheetId="1" r:id="rId1"/>
    <sheet name="Juniorky" sheetId="2" r:id="rId2"/>
    <sheet name="Kadeti" sheetId="3" r:id="rId3"/>
    <sheet name="Kadetky" sheetId="4" r:id="rId4"/>
    <sheet name="mladsi ziaci" sheetId="5" r:id="rId5"/>
    <sheet name="mladsie ziacky" sheetId="6" r:id="rId6"/>
  </sheets>
  <definedNames/>
  <calcPr fullCalcOnLoad="1"/>
</workbook>
</file>

<file path=xl/sharedStrings.xml><?xml version="1.0" encoding="utf-8"?>
<sst xmlns="http://schemas.openxmlformats.org/spreadsheetml/2006/main" count="1048" uniqueCount="416">
  <si>
    <t>meno</t>
  </si>
  <si>
    <t>klub</t>
  </si>
  <si>
    <t>umiestnenie</t>
  </si>
  <si>
    <t>body</t>
  </si>
  <si>
    <t>Havirov</t>
  </si>
  <si>
    <t>Hluk</t>
  </si>
  <si>
    <t>Topolcany</t>
  </si>
  <si>
    <t>Vysledok do rebricka</t>
  </si>
  <si>
    <t>(najlepsi z troch)</t>
  </si>
  <si>
    <t>Kopanyi Tomas</t>
  </si>
  <si>
    <t>Slovensko</t>
  </si>
  <si>
    <t>1</t>
  </si>
  <si>
    <t>ŠKST Ružomberok</t>
  </si>
  <si>
    <t>3-4</t>
  </si>
  <si>
    <t>5-8</t>
  </si>
  <si>
    <t>Velich Tomáš</t>
  </si>
  <si>
    <t>STK ZŠ Pezinok</t>
  </si>
  <si>
    <t>Oravan Námestovo</t>
  </si>
  <si>
    <t>9-16</t>
  </si>
  <si>
    <t>Harabin Matej</t>
  </si>
  <si>
    <t>Fortuna Kežmarok</t>
  </si>
  <si>
    <t>17-32</t>
  </si>
  <si>
    <t>Jakubec David</t>
  </si>
  <si>
    <t>Kalužný Samuel</t>
  </si>
  <si>
    <t>TJ Ostrava KST</t>
  </si>
  <si>
    <t>Gieci Lukáš</t>
  </si>
  <si>
    <t>Kubran Trenčín</t>
  </si>
  <si>
    <t>33-48</t>
  </si>
  <si>
    <t>Hudec Alexander</t>
  </si>
  <si>
    <t>John Marek</t>
  </si>
  <si>
    <t>Jurák Matúš</t>
  </si>
  <si>
    <t>STK Nové Mesto n. V.</t>
  </si>
  <si>
    <t>Takáč Jakub</t>
  </si>
  <si>
    <t>STK Devínska Nová Ves</t>
  </si>
  <si>
    <t>Briš Martin</t>
  </si>
  <si>
    <t>TJ Oravska Lesna </t>
  </si>
  <si>
    <t>Čiba Jakub</t>
  </si>
  <si>
    <t>Gajdoš Milan</t>
  </si>
  <si>
    <t>KST Trenčianské Jastrabie</t>
  </si>
  <si>
    <t>0</t>
  </si>
  <si>
    <t>Topľanský Leonard</t>
  </si>
  <si>
    <t>Belianska Sarah</t>
  </si>
  <si>
    <t>TTC Majcichov</t>
  </si>
  <si>
    <t>Zánová Martina</t>
  </si>
  <si>
    <t>ŠSTK Junior Čaňa</t>
  </si>
  <si>
    <t>Kalinková Nina</t>
  </si>
  <si>
    <t>MSTK Martin</t>
  </si>
  <si>
    <t>Kocichová Natália</t>
  </si>
  <si>
    <t>Sokolská Alexandra</t>
  </si>
  <si>
    <t>ŠKST Spišské Vlachy </t>
  </si>
  <si>
    <t>Klimková Terézia</t>
  </si>
  <si>
    <t>ŠK ZŠ Prešov</t>
  </si>
  <si>
    <t>SKST Topolčany</t>
  </si>
  <si>
    <t>Marousková Monika</t>
  </si>
  <si>
    <t>Keraming Trenčín</t>
  </si>
  <si>
    <t>MSK Čadca</t>
  </si>
  <si>
    <t>Orač Daniel </t>
  </si>
  <si>
    <t xml:space="preserve">Zelinka Jakub </t>
  </si>
  <si>
    <t>STK Lokomotiva Košice</t>
  </si>
  <si>
    <t>Reho René</t>
  </si>
  <si>
    <t>Cyprich Radovan</t>
  </si>
  <si>
    <t>Repáň Hugo</t>
  </si>
  <si>
    <t>MSK Žiar nad Hronom</t>
  </si>
  <si>
    <t>SKST Karlova Ves</t>
  </si>
  <si>
    <t>Milan Martin</t>
  </si>
  <si>
    <t>Cyprich Samuel</t>
  </si>
  <si>
    <t>Kysel Martin</t>
  </si>
  <si>
    <t>MSTK Tvrdošín</t>
  </si>
  <si>
    <t>Gregor Jakub</t>
  </si>
  <si>
    <t>TJ Oravan Námestovo</t>
  </si>
  <si>
    <t>17-26</t>
  </si>
  <si>
    <t>27-39</t>
  </si>
  <si>
    <t>Belopotočanová Katarína</t>
  </si>
  <si>
    <t>Labošová Ema</t>
  </si>
  <si>
    <t>Čermáková Paula</t>
  </si>
  <si>
    <t>ŠKST Karlova Ves</t>
  </si>
  <si>
    <t>Papcunová Viktoria</t>
  </si>
  <si>
    <t>Mikulová Tereza</t>
  </si>
  <si>
    <t>KST Tr. Jastřabie</t>
  </si>
  <si>
    <t>Švajdlenková Laura</t>
  </si>
  <si>
    <t>MSK Malacky</t>
  </si>
  <si>
    <t>Keraming  Trenčín</t>
  </si>
  <si>
    <t>Heráková Danica</t>
  </si>
  <si>
    <t xml:space="preserve">Kuhejdová Lucia </t>
  </si>
  <si>
    <t>Matúšková Terézia</t>
  </si>
  <si>
    <t>Liptaková Nikoleta</t>
  </si>
  <si>
    <t>VATEK Bernolakovo</t>
  </si>
  <si>
    <t>2</t>
  </si>
  <si>
    <t>17-24</t>
  </si>
  <si>
    <t>Ďanovský Martin</t>
  </si>
  <si>
    <t>Fusek Patrik</t>
  </si>
  <si>
    <t>Goldír Jakub</t>
  </si>
  <si>
    <t xml:space="preserve">Kalinka Timotej </t>
  </si>
  <si>
    <t>KST Trenčianske Jastrabie</t>
  </si>
  <si>
    <t>Malec Samuel</t>
  </si>
  <si>
    <t>Šramo Radislav</t>
  </si>
  <si>
    <t xml:space="preserve">Kubjatko Samuel </t>
  </si>
  <si>
    <t>Kállay Fedor</t>
  </si>
  <si>
    <t>MSK Kysucké N. Město</t>
  </si>
  <si>
    <t>Petrlik Juraj</t>
  </si>
  <si>
    <t>Gašparík Jakub</t>
  </si>
  <si>
    <t>17-28</t>
  </si>
  <si>
    <t>29-42</t>
  </si>
  <si>
    <t>Illášová Adriana</t>
  </si>
  <si>
    <t>11-15</t>
  </si>
  <si>
    <t>Blaško Nikolas</t>
  </si>
  <si>
    <t>ŠKST Michalovce</t>
  </si>
  <si>
    <t>Brisuda Tomáš</t>
  </si>
  <si>
    <t>TJ Oravska Lesná</t>
  </si>
  <si>
    <t>Csermak Alexander</t>
  </si>
  <si>
    <t>TTC Nove Zamky</t>
  </si>
  <si>
    <t>Černý Tomáš</t>
  </si>
  <si>
    <t>MSK Malcky</t>
  </si>
  <si>
    <t>Danczi Viktor</t>
  </si>
  <si>
    <t>Dostál Samuel</t>
  </si>
  <si>
    <t>ŠKST Topolčany</t>
  </si>
  <si>
    <t>Filip Adrian</t>
  </si>
  <si>
    <t>MŠK Žiar nad Hronom</t>
  </si>
  <si>
    <t>Freund Andrej</t>
  </si>
  <si>
    <t>Gono Matúš</t>
  </si>
  <si>
    <t>Kapusta Martin</t>
  </si>
  <si>
    <t>Kapusta Michal</t>
  </si>
  <si>
    <t>Klučár Matej</t>
  </si>
  <si>
    <t>Kováč Dominik</t>
  </si>
  <si>
    <t>Krajcovic Peter</t>
  </si>
  <si>
    <t>Pezinok</t>
  </si>
  <si>
    <t>Krajčovič Filip</t>
  </si>
  <si>
    <t>Trenčianske Jastrabie</t>
  </si>
  <si>
    <t>Mikluščák Benjamin</t>
  </si>
  <si>
    <t>Mrižo Michal</t>
  </si>
  <si>
    <t>Mucha Jozef</t>
  </si>
  <si>
    <t>KST DRIVE Trenčianske Jastrabie</t>
  </si>
  <si>
    <t>Mucha Matúš</t>
  </si>
  <si>
    <t>Novotný Leonard</t>
  </si>
  <si>
    <t>Pach Kamil</t>
  </si>
  <si>
    <t>Valaliky</t>
  </si>
  <si>
    <t>Páleník Adam</t>
  </si>
  <si>
    <t>STK Rybník</t>
  </si>
  <si>
    <t>Panáček Dušan</t>
  </si>
  <si>
    <t>Panáček Tomáš</t>
  </si>
  <si>
    <t>Pánsky Richard</t>
  </si>
  <si>
    <t>Podoba Adam</t>
  </si>
  <si>
    <t>STO Uhrovec</t>
  </si>
  <si>
    <t>Rabčan Lukáš</t>
  </si>
  <si>
    <t>Remeň Matúš</t>
  </si>
  <si>
    <t>Švento Jakub</t>
  </si>
  <si>
    <t>TJ Lokomotiva Vrutky</t>
  </si>
  <si>
    <t>Tropp Rastislav</t>
  </si>
  <si>
    <t>Varga Peter</t>
  </si>
  <si>
    <t>KST Viktoria Trnava</t>
  </si>
  <si>
    <t>39-57</t>
  </si>
  <si>
    <t>33-38</t>
  </si>
  <si>
    <t>Činčurová  Ema</t>
  </si>
  <si>
    <t>Chorvátová Dominika</t>
  </si>
  <si>
    <t>Polakovičová Bianka</t>
  </si>
  <si>
    <t>ŠK ŠOG Nitra</t>
  </si>
  <si>
    <t>Majerska Alena</t>
  </si>
  <si>
    <t>Terezkova Jana</t>
  </si>
  <si>
    <t>Dzurová Lenka</t>
  </si>
  <si>
    <t>Pisarčíková Frederika</t>
  </si>
  <si>
    <t>Sisková Zuzana</t>
  </si>
  <si>
    <t>Bilkovičová Sára</t>
  </si>
  <si>
    <t>Svitanová Zuzana</t>
  </si>
  <si>
    <t>STK Trenčianská Teplá</t>
  </si>
  <si>
    <t>Balúchová Adriana</t>
  </si>
  <si>
    <t>17-20</t>
  </si>
  <si>
    <t>21-30</t>
  </si>
  <si>
    <t>Bučko Patrik</t>
  </si>
  <si>
    <t>ŠKST Bošany</t>
  </si>
  <si>
    <t>Čičmiš Dušan</t>
  </si>
  <si>
    <t>Danovský Martin</t>
  </si>
  <si>
    <t>Fečo Samuel</t>
  </si>
  <si>
    <t>VsTK Vranov nad Toplou</t>
  </si>
  <si>
    <t>Feiler Marcel</t>
  </si>
  <si>
    <t>Hurka Rastislav</t>
  </si>
  <si>
    <t>STK Valaliky</t>
  </si>
  <si>
    <t>Ivančo Felix</t>
  </si>
  <si>
    <t>Jalovecky Marek</t>
  </si>
  <si>
    <t>STK Pezinok</t>
  </si>
  <si>
    <t>Kaluzinski Richard</t>
  </si>
  <si>
    <t>Kmoško Samuel</t>
  </si>
  <si>
    <t>ŠK Moravský Svatý Ján</t>
  </si>
  <si>
    <t>Kollár Richard</t>
  </si>
  <si>
    <t>Krajcovič Jakub</t>
  </si>
  <si>
    <t>Kukučka Marek</t>
  </si>
  <si>
    <t>Žiar nad Hronom</t>
  </si>
  <si>
    <t>Nemec Marek</t>
  </si>
  <si>
    <t>Novotný Radovan</t>
  </si>
  <si>
    <t>Spišská Stará Ves</t>
  </si>
  <si>
    <t>Petrík Filip</t>
  </si>
  <si>
    <t>Michalovce</t>
  </si>
  <si>
    <t>Pindura Tobiáš</t>
  </si>
  <si>
    <t>Potocký Oliver</t>
  </si>
  <si>
    <t>Sucha Tomáš</t>
  </si>
  <si>
    <t>Svitana Ján</t>
  </si>
  <si>
    <t>Trňan Jakub</t>
  </si>
  <si>
    <t>Turek Teodor</t>
  </si>
  <si>
    <t>Vico David</t>
  </si>
  <si>
    <t>Zajac Jakub</t>
  </si>
  <si>
    <t>35-51</t>
  </si>
  <si>
    <t>33-34</t>
  </si>
  <si>
    <t>Kobzová Lucia</t>
  </si>
  <si>
    <t>Matúšková Emília</t>
  </si>
  <si>
    <t>ŠSTK junior Čaňa</t>
  </si>
  <si>
    <t>Kukulková Tatiana</t>
  </si>
  <si>
    <t>Šinkarová Dáša</t>
  </si>
  <si>
    <t>Grigelová Natália</t>
  </si>
  <si>
    <t>Bulikova Alžběta</t>
  </si>
  <si>
    <t>Chylová Sabina</t>
  </si>
  <si>
    <t>Klučárová Agáta</t>
  </si>
  <si>
    <t>STO Valaliky</t>
  </si>
  <si>
    <t>Petrikova Diana</t>
  </si>
  <si>
    <t>17-22</t>
  </si>
  <si>
    <t>23-33</t>
  </si>
  <si>
    <t>Kršiakova Miriam</t>
  </si>
  <si>
    <t>Furkova Karolina</t>
  </si>
  <si>
    <t>Urikova Monika</t>
  </si>
  <si>
    <t>Horváthová Simona</t>
  </si>
  <si>
    <t>Šrámková Veronika</t>
  </si>
  <si>
    <t>Gurinova Daniela</t>
  </si>
  <si>
    <t>Jantošová Denisa</t>
  </si>
  <si>
    <t>Polyáková Karolína</t>
  </si>
  <si>
    <t>Kovácsová Viktoria</t>
  </si>
  <si>
    <t>Šrámková Erika</t>
  </si>
  <si>
    <t>Nováková Martina</t>
  </si>
  <si>
    <t>Jalovecka Alexandra</t>
  </si>
  <si>
    <t>Erdélska Michaela</t>
  </si>
  <si>
    <t>25-36</t>
  </si>
  <si>
    <t>TJ Trnávka Bratislava</t>
  </si>
  <si>
    <t>Rybnik</t>
  </si>
  <si>
    <t>Stupava</t>
  </si>
  <si>
    <t>Hagarova Natalia</t>
  </si>
  <si>
    <t>Melicherová Lívia</t>
  </si>
  <si>
    <t>Mesarosova Lenka</t>
  </si>
  <si>
    <t>Sikelova Karin</t>
  </si>
  <si>
    <t>Tušanová Kristína</t>
  </si>
  <si>
    <t>Vlčková Rebeka</t>
  </si>
  <si>
    <t>Ružomberok</t>
  </si>
  <si>
    <t>Beňko Ivan</t>
  </si>
  <si>
    <t>Demovic Richard</t>
  </si>
  <si>
    <t>Domin Samuel</t>
  </si>
  <si>
    <t>Durovic Roman</t>
  </si>
  <si>
    <t>Novotný Jakub</t>
  </si>
  <si>
    <t>Paluš Anton</t>
  </si>
  <si>
    <t>Revay Ivan</t>
  </si>
  <si>
    <t>Siska Tomáš</t>
  </si>
  <si>
    <t>Weis Daniel</t>
  </si>
  <si>
    <t>Brat Adam</t>
  </si>
  <si>
    <t>Ivanka při Dunaji</t>
  </si>
  <si>
    <t>Špánik Tibor</t>
  </si>
  <si>
    <t>Peko Štefan</t>
  </si>
  <si>
    <t>Oráč Daniel</t>
  </si>
  <si>
    <t>Diko Matuš</t>
  </si>
  <si>
    <t>Wiltschka Dávid</t>
  </si>
  <si>
    <t>Gasto Galanta</t>
  </si>
  <si>
    <t>Gemela Šimon</t>
  </si>
  <si>
    <t>Pavolka Jakub</t>
  </si>
  <si>
    <t>Turek Tomáš</t>
  </si>
  <si>
    <t>Hornak Tomáš</t>
  </si>
  <si>
    <t>Laboš Adam</t>
  </si>
  <si>
    <t>Krupanský Lukáš</t>
  </si>
  <si>
    <t>Makacs Akos</t>
  </si>
  <si>
    <t>Bielesch Jan</t>
  </si>
  <si>
    <t>Forro Radoslav</t>
  </si>
  <si>
    <t>Janíček Juraj</t>
  </si>
  <si>
    <t>Rimavská Sobota</t>
  </si>
  <si>
    <t>Kollár Robert</t>
  </si>
  <si>
    <t>Novotný Matěj</t>
  </si>
  <si>
    <t>Pivko Lukáš</t>
  </si>
  <si>
    <t>Sládek Samo</t>
  </si>
  <si>
    <t>49-72</t>
  </si>
  <si>
    <t>Diko Dalibor</t>
  </si>
  <si>
    <t>Horváth Samuel</t>
  </si>
  <si>
    <t>Makúch Damián</t>
  </si>
  <si>
    <t>Maruniak Dominik</t>
  </si>
  <si>
    <t>Mato Norbert</t>
  </si>
  <si>
    <t>Papánek Martin</t>
  </si>
  <si>
    <t>Vida Kristián</t>
  </si>
  <si>
    <t>Biž Rastislav</t>
  </si>
  <si>
    <t>Fečo Michal</t>
  </si>
  <si>
    <t>Šantavý Matúš</t>
  </si>
  <si>
    <t>Zelinka Matúš</t>
  </si>
  <si>
    <t>MŠK VSTK Vranov</t>
  </si>
  <si>
    <t>TJ Orav.Lesná</t>
  </si>
  <si>
    <t>STK MŠK Žiar n.Hronom</t>
  </si>
  <si>
    <t>MSTK Leopoldov</t>
  </si>
  <si>
    <t>STK Lokomotíva Košice</t>
  </si>
  <si>
    <t>Slovenská Republika</t>
  </si>
  <si>
    <t>MSTK VTJ Martin</t>
  </si>
  <si>
    <t>STK N.Baňa/Podlužany</t>
  </si>
  <si>
    <t xml:space="preserve"> 3-4</t>
  </si>
  <si>
    <t xml:space="preserve"> 5-8</t>
  </si>
  <si>
    <t xml:space="preserve"> 9-16</t>
  </si>
  <si>
    <t>Kukuľková Tatiana</t>
  </si>
  <si>
    <t>Cerovská Petronela</t>
  </si>
  <si>
    <t>Nagyová Viktória</t>
  </si>
  <si>
    <t>Ivanová Michaela</t>
  </si>
  <si>
    <t>Trajlinková Dominika</t>
  </si>
  <si>
    <t>Brenesselová Alžbeta</t>
  </si>
  <si>
    <t>ŠKST Topoľčany</t>
  </si>
  <si>
    <t>KST Viktória Trnava</t>
  </si>
  <si>
    <t>Doprastav Zvolen</t>
  </si>
  <si>
    <t>STK Senec</t>
  </si>
  <si>
    <t>Bytcentrum Senica</t>
  </si>
  <si>
    <t>T-Club Ostrov</t>
  </si>
  <si>
    <t>Ráczová Karin</t>
  </si>
  <si>
    <t>Janošová Kristína</t>
  </si>
  <si>
    <t>Dobríková Petra</t>
  </si>
  <si>
    <t>Bernátová Katarína</t>
  </si>
  <si>
    <t>Smetanová Martina</t>
  </si>
  <si>
    <t>TJ Medokýš Martin</t>
  </si>
  <si>
    <t>Kaššay Andrej</t>
  </si>
  <si>
    <t>Bartal Mário</t>
  </si>
  <si>
    <t>Péter Niklas</t>
  </si>
  <si>
    <t>Ševec Jakub</t>
  </si>
  <si>
    <t>Piatrik Ladislav</t>
  </si>
  <si>
    <t>Janík Adam</t>
  </si>
  <si>
    <t xml:space="preserve">Tonkovič Markus </t>
  </si>
  <si>
    <t>Hubaľ Peter</t>
  </si>
  <si>
    <t>Buroš Timotej</t>
  </si>
  <si>
    <t>Mišík Marek</t>
  </si>
  <si>
    <t>Urbanics Dominik</t>
  </si>
  <si>
    <t>Veis Matúš</t>
  </si>
  <si>
    <t>Mikuš Dávid</t>
  </si>
  <si>
    <t>Gaľa Radovan</t>
  </si>
  <si>
    <t>Filús Jakub</t>
  </si>
  <si>
    <t>Mušák Matej</t>
  </si>
  <si>
    <t>Zlámala Matej</t>
  </si>
  <si>
    <t>Kováč Šimon</t>
  </si>
  <si>
    <t>Krchník Juraj</t>
  </si>
  <si>
    <t>Papírnik Ondrej</t>
  </si>
  <si>
    <t>Sásik Oliver</t>
  </si>
  <si>
    <t>Zelinka Jakub</t>
  </si>
  <si>
    <t>Sklenár Matúš</t>
  </si>
  <si>
    <t>Páterek Benjamín</t>
  </si>
  <si>
    <t>Bielesch Lukáš</t>
  </si>
  <si>
    <t>Stračár Peter</t>
  </si>
  <si>
    <t>Vico Martin</t>
  </si>
  <si>
    <t>Páll Andrej</t>
  </si>
  <si>
    <t>Lauro Rajmund</t>
  </si>
  <si>
    <t>Varga Kristián</t>
  </si>
  <si>
    <t>Šantavý Michal</t>
  </si>
  <si>
    <t>Turner Kevin</t>
  </si>
  <si>
    <t>Stavoimpex Holíč</t>
  </si>
  <si>
    <t>Gasto Met. Galanta</t>
  </si>
  <si>
    <t>STK Lučenec - Kalinovo</t>
  </si>
  <si>
    <t>STK Levice</t>
  </si>
  <si>
    <t>STK Dev.N. Ves</t>
  </si>
  <si>
    <t>TTC Pov. Bystrica</t>
  </si>
  <si>
    <t>Ker.-Kubran Trenčín</t>
  </si>
  <si>
    <t>TTC Intersp. N.Zámky</t>
  </si>
  <si>
    <t>SK Vydrany</t>
  </si>
  <si>
    <t>MŠK Žiar n.Hronom</t>
  </si>
  <si>
    <t>TJ Lok.Vrútky</t>
  </si>
  <si>
    <t>Družst. Hont. Trsťany</t>
  </si>
  <si>
    <t>TJ Pokrok Komárno</t>
  </si>
  <si>
    <t xml:space="preserve"> 17-32</t>
  </si>
  <si>
    <t>52-68</t>
  </si>
  <si>
    <t>Puchovanová Nikoleta</t>
  </si>
  <si>
    <t>Mališová Hana</t>
  </si>
  <si>
    <t>Dujsíková Alexandra</t>
  </si>
  <si>
    <t xml:space="preserve"> 5- 8 </t>
  </si>
  <si>
    <t>Galčíková Sára</t>
  </si>
  <si>
    <t>Pakšiová Natália</t>
  </si>
  <si>
    <t xml:space="preserve">Pradličková Hana </t>
  </si>
  <si>
    <t>Klajber Adam</t>
  </si>
  <si>
    <t>Ivančo Félix</t>
  </si>
  <si>
    <t>Delinčák Filip</t>
  </si>
  <si>
    <t xml:space="preserve">Trubáčik Tomáš </t>
  </si>
  <si>
    <t>Budinský Daniel</t>
  </si>
  <si>
    <t>Kubala Nikolas</t>
  </si>
  <si>
    <t>Paľko Kamil</t>
  </si>
  <si>
    <t xml:space="preserve">Krajčovič Peter </t>
  </si>
  <si>
    <t xml:space="preserve">Piala Marián </t>
  </si>
  <si>
    <t>Polačko Dávid</t>
  </si>
  <si>
    <t>43-56</t>
  </si>
  <si>
    <t>SŠK Poproč</t>
  </si>
  <si>
    <t>CVČ Zlaté Moravce</t>
  </si>
  <si>
    <t>KAC Jednota Košice</t>
  </si>
  <si>
    <t>Šimunek Branislav</t>
  </si>
  <si>
    <t>Uherík Kristián</t>
  </si>
  <si>
    <t>Laczkó Bálint</t>
  </si>
  <si>
    <t>Katona Alexander</t>
  </si>
  <si>
    <t>Brenessel Daniel</t>
  </si>
  <si>
    <t>Bíró András</t>
  </si>
  <si>
    <t>Barčiak Boris</t>
  </si>
  <si>
    <t xml:space="preserve">Kotesa Sebastián </t>
  </si>
  <si>
    <t>Bystrický Šimon</t>
  </si>
  <si>
    <t>ŠK Mor.Sv.Ján</t>
  </si>
  <si>
    <t>Peková Zuzana</t>
  </si>
  <si>
    <t>Divinská Natália</t>
  </si>
  <si>
    <t>Dzelinská Júlia</t>
  </si>
  <si>
    <t>Slobodníková Hana</t>
  </si>
  <si>
    <t>Višňovská Nina</t>
  </si>
  <si>
    <t>Lacenová Renáta</t>
  </si>
  <si>
    <t>Kováčová Alžbeta</t>
  </si>
  <si>
    <t>Činčurová Ema</t>
  </si>
  <si>
    <t>Gašparíkova Lucia</t>
  </si>
  <si>
    <t>Gunišová Ivana</t>
  </si>
  <si>
    <t>Škápiková Jana</t>
  </si>
  <si>
    <t>Martišková Sabína</t>
  </si>
  <si>
    <t>Mullerová Ema</t>
  </si>
  <si>
    <t>ŠKST KARLOVA VES</t>
  </si>
  <si>
    <t>STK Stará Turá</t>
  </si>
  <si>
    <t>ŠK Mor. Sv. Ján</t>
  </si>
  <si>
    <t>Martišková Aneta</t>
  </si>
  <si>
    <t>Sórádová Svetlana</t>
  </si>
  <si>
    <t>Porubänová Nina</t>
  </si>
  <si>
    <t>Janoková Viktória</t>
  </si>
  <si>
    <t>Stullerová Eliška</t>
  </si>
  <si>
    <t>Wiltschová Dominika</t>
  </si>
  <si>
    <t>Potocká Patrícia</t>
  </si>
  <si>
    <t>ŠKS ŠOG Nitra</t>
  </si>
  <si>
    <t>KST PLus40 Trebišov</t>
  </si>
  <si>
    <t>Pavolko Juraj</t>
  </si>
  <si>
    <t>Tkáč  Matej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</si>
</sst>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4" borderId="8" applyNumberFormat="0" applyAlignment="0" applyProtection="0"/>
    <xf numFmtId="0" fontId="31" fillId="25" borderId="8" applyNumberFormat="0" applyAlignment="0" applyProtection="0"/>
    <xf numFmtId="0" fontId="32" fillId="25" borderId="9" applyNumberFormat="0" applyAlignment="0" applyProtection="0"/>
    <xf numFmtId="0" fontId="33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5" fillId="0" borderId="14" xfId="0" applyFont="1" applyBorder="1" applyAlignment="1">
      <alignment/>
    </xf>
    <xf numFmtId="0" fontId="35" fillId="0" borderId="15" xfId="0" applyFont="1" applyBorder="1" applyAlignment="1">
      <alignment/>
    </xf>
    <xf numFmtId="0" fontId="35" fillId="0" borderId="16" xfId="0" applyFont="1" applyBorder="1" applyAlignment="1">
      <alignment/>
    </xf>
    <xf numFmtId="0" fontId="35" fillId="0" borderId="17" xfId="0" applyFont="1" applyBorder="1" applyAlignment="1">
      <alignment/>
    </xf>
    <xf numFmtId="0" fontId="35" fillId="0" borderId="18" xfId="0" applyFont="1" applyBorder="1" applyAlignment="1">
      <alignment horizontal="center"/>
    </xf>
    <xf numFmtId="0" fontId="35" fillId="0" borderId="19" xfId="0" applyFont="1" applyFill="1" applyBorder="1" applyAlignment="1">
      <alignment horizontal="center"/>
    </xf>
    <xf numFmtId="0" fontId="35" fillId="0" borderId="20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16" xfId="0" applyFont="1" applyBorder="1" applyAlignment="1">
      <alignment horizontal="center"/>
    </xf>
    <xf numFmtId="0" fontId="35" fillId="0" borderId="21" xfId="0" applyFont="1" applyBorder="1" applyAlignment="1">
      <alignment horizontal="center"/>
    </xf>
    <xf numFmtId="0" fontId="35" fillId="0" borderId="17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35" fillId="0" borderId="28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6" xfId="0" applyBorder="1" applyAlignment="1">
      <alignment/>
    </xf>
    <xf numFmtId="0" fontId="0" fillId="0" borderId="21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35" fillId="0" borderId="31" xfId="0" applyFont="1" applyBorder="1" applyAlignment="1">
      <alignment horizontal="center"/>
    </xf>
    <xf numFmtId="0" fontId="35" fillId="0" borderId="32" xfId="0" applyFont="1" applyBorder="1" applyAlignment="1">
      <alignment horizontal="center"/>
    </xf>
    <xf numFmtId="0" fontId="35" fillId="0" borderId="33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35" fillId="0" borderId="36" xfId="0" applyFont="1" applyBorder="1" applyAlignment="1">
      <alignment horizontal="center"/>
    </xf>
    <xf numFmtId="0" fontId="35" fillId="0" borderId="37" xfId="0" applyFont="1" applyBorder="1" applyAlignment="1">
      <alignment horizontal="center"/>
    </xf>
    <xf numFmtId="0" fontId="35" fillId="0" borderId="38" xfId="0" applyFont="1" applyBorder="1" applyAlignment="1">
      <alignment horizontal="center"/>
    </xf>
    <xf numFmtId="0" fontId="35" fillId="0" borderId="39" xfId="0" applyFont="1" applyBorder="1" applyAlignment="1">
      <alignment horizontal="center"/>
    </xf>
    <xf numFmtId="0" fontId="35" fillId="0" borderId="40" xfId="0" applyFont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35" fillId="0" borderId="2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35" fillId="0" borderId="28" xfId="0" applyFont="1" applyFill="1" applyBorder="1" applyAlignment="1">
      <alignment horizontal="center"/>
    </xf>
    <xf numFmtId="0" fontId="35" fillId="0" borderId="32" xfId="0" applyFont="1" applyFill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5"/>
  <sheetViews>
    <sheetView zoomScale="90" zoomScaleNormal="90" zoomScalePageLayoutView="0" workbookViewId="0" topLeftCell="A46">
      <selection activeCell="A55" sqref="A55"/>
    </sheetView>
  </sheetViews>
  <sheetFormatPr defaultColWidth="9.140625" defaultRowHeight="15"/>
  <cols>
    <col min="1" max="1" width="17.7109375" style="0" bestFit="1" customWidth="1"/>
    <col min="2" max="2" width="24.00390625" style="0" bestFit="1" customWidth="1"/>
    <col min="3" max="3" width="15.7109375" style="25" customWidth="1"/>
    <col min="4" max="4" width="11.00390625" style="25" customWidth="1"/>
    <col min="5" max="5" width="16.28125" style="25" customWidth="1"/>
    <col min="6" max="6" width="11.00390625" style="25" customWidth="1"/>
    <col min="7" max="7" width="16.28125" style="25" customWidth="1"/>
    <col min="8" max="8" width="11.00390625" style="25" customWidth="1"/>
    <col min="9" max="9" width="25.28125" style="12" bestFit="1" customWidth="1"/>
    <col min="10" max="10" width="7.8515625" style="0" customWidth="1"/>
  </cols>
  <sheetData>
    <row r="1" spans="1:9" ht="18.75">
      <c r="A1" s="5"/>
      <c r="B1" s="6"/>
      <c r="C1" s="50" t="s">
        <v>4</v>
      </c>
      <c r="D1" s="51"/>
      <c r="E1" s="52" t="s">
        <v>5</v>
      </c>
      <c r="F1" s="53"/>
      <c r="G1" s="50" t="s">
        <v>6</v>
      </c>
      <c r="H1" s="51"/>
      <c r="I1" s="9" t="s">
        <v>7</v>
      </c>
    </row>
    <row r="2" spans="1:9" ht="19.5" thickBot="1">
      <c r="A2" s="7" t="s">
        <v>0</v>
      </c>
      <c r="B2" s="8" t="s">
        <v>1</v>
      </c>
      <c r="C2" s="13" t="s">
        <v>2</v>
      </c>
      <c r="D2" s="14" t="s">
        <v>3</v>
      </c>
      <c r="E2" s="13" t="s">
        <v>2</v>
      </c>
      <c r="F2" s="14" t="s">
        <v>3</v>
      </c>
      <c r="G2" s="13" t="s">
        <v>2</v>
      </c>
      <c r="H2" s="14" t="s">
        <v>3</v>
      </c>
      <c r="I2" s="10" t="s">
        <v>8</v>
      </c>
    </row>
    <row r="3" spans="1:10" ht="18.75">
      <c r="A3" s="29" t="s">
        <v>312</v>
      </c>
      <c r="B3" s="30" t="s">
        <v>343</v>
      </c>
      <c r="C3" s="37"/>
      <c r="D3" s="38"/>
      <c r="E3" s="37"/>
      <c r="F3" s="38"/>
      <c r="G3" s="37" t="s">
        <v>291</v>
      </c>
      <c r="H3" s="38">
        <v>136.25</v>
      </c>
      <c r="I3" s="39">
        <f aca="true" t="shared" si="0" ref="I3:I34">MAX(D3,F3,H3)</f>
        <v>136.25</v>
      </c>
      <c r="J3">
        <v>1997</v>
      </c>
    </row>
    <row r="4" spans="1:9" ht="18.75">
      <c r="A4" s="31" t="s">
        <v>262</v>
      </c>
      <c r="B4" s="32" t="s">
        <v>146</v>
      </c>
      <c r="C4" s="19"/>
      <c r="D4" s="20"/>
      <c r="E4" s="19" t="s">
        <v>270</v>
      </c>
      <c r="F4" s="20">
        <v>40.19</v>
      </c>
      <c r="G4" s="19" t="s">
        <v>199</v>
      </c>
      <c r="H4" s="20">
        <v>40.449999999999996</v>
      </c>
      <c r="I4" s="11">
        <f t="shared" si="0"/>
        <v>40.449999999999996</v>
      </c>
    </row>
    <row r="5" spans="1:9" ht="18.75">
      <c r="A5" s="31" t="s">
        <v>247</v>
      </c>
      <c r="B5" s="32" t="s">
        <v>248</v>
      </c>
      <c r="C5" s="19">
        <v>2</v>
      </c>
      <c r="D5" s="20">
        <v>400</v>
      </c>
      <c r="E5" s="19" t="s">
        <v>13</v>
      </c>
      <c r="F5" s="20">
        <v>222.28</v>
      </c>
      <c r="G5" s="19" t="s">
        <v>291</v>
      </c>
      <c r="H5" s="20">
        <v>136.25</v>
      </c>
      <c r="I5" s="11">
        <f t="shared" si="0"/>
        <v>400</v>
      </c>
    </row>
    <row r="6" spans="1:9" ht="18.75">
      <c r="A6" s="31" t="s">
        <v>34</v>
      </c>
      <c r="B6" s="32" t="s">
        <v>35</v>
      </c>
      <c r="C6" s="19">
        <v>0</v>
      </c>
      <c r="D6" s="20">
        <v>0</v>
      </c>
      <c r="E6" s="19" t="s">
        <v>270</v>
      </c>
      <c r="F6" s="20">
        <v>40.19</v>
      </c>
      <c r="G6" s="19" t="s">
        <v>199</v>
      </c>
      <c r="H6" s="20">
        <v>40.449999999999996</v>
      </c>
      <c r="I6" s="11">
        <f t="shared" si="0"/>
        <v>40.449999999999996</v>
      </c>
    </row>
    <row r="7" spans="1:10" ht="18.75">
      <c r="A7" s="31" t="s">
        <v>319</v>
      </c>
      <c r="B7" s="32" t="s">
        <v>12</v>
      </c>
      <c r="C7" s="19"/>
      <c r="D7" s="20"/>
      <c r="E7" s="19"/>
      <c r="F7" s="20"/>
      <c r="G7" s="19" t="s">
        <v>356</v>
      </c>
      <c r="H7" s="20">
        <v>55.5</v>
      </c>
      <c r="I7" s="11">
        <f t="shared" si="0"/>
        <v>55.5</v>
      </c>
      <c r="J7">
        <v>1998</v>
      </c>
    </row>
    <row r="8" spans="1:9" ht="18.75">
      <c r="A8" s="31" t="s">
        <v>252</v>
      </c>
      <c r="B8" s="32" t="s">
        <v>69</v>
      </c>
      <c r="C8" s="19" t="s">
        <v>18</v>
      </c>
      <c r="D8" s="20">
        <v>162</v>
      </c>
      <c r="E8" s="19" t="s">
        <v>18</v>
      </c>
      <c r="F8" s="20">
        <v>110.97</v>
      </c>
      <c r="G8" s="19" t="s">
        <v>292</v>
      </c>
      <c r="H8" s="20">
        <v>89.91</v>
      </c>
      <c r="I8" s="11">
        <f t="shared" si="0"/>
        <v>162</v>
      </c>
    </row>
    <row r="9" spans="1:9" ht="18.75">
      <c r="A9" s="31" t="s">
        <v>240</v>
      </c>
      <c r="B9" s="32" t="s">
        <v>42</v>
      </c>
      <c r="C9" s="19"/>
      <c r="D9" s="20"/>
      <c r="E9" s="19" t="s">
        <v>39</v>
      </c>
      <c r="F9" s="20">
        <v>0</v>
      </c>
      <c r="G9" s="19" t="s">
        <v>199</v>
      </c>
      <c r="H9" s="20">
        <v>40.449999999999996</v>
      </c>
      <c r="I9" s="11">
        <f t="shared" si="0"/>
        <v>40.449999999999996</v>
      </c>
    </row>
    <row r="10" spans="1:9" ht="18.75">
      <c r="A10" s="31" t="s">
        <v>241</v>
      </c>
      <c r="B10" s="32" t="s">
        <v>110</v>
      </c>
      <c r="C10" s="19"/>
      <c r="D10" s="20"/>
      <c r="E10" s="19" t="s">
        <v>39</v>
      </c>
      <c r="F10" s="20">
        <v>0</v>
      </c>
      <c r="G10" s="19" t="s">
        <v>356</v>
      </c>
      <c r="H10" s="20">
        <v>55.5</v>
      </c>
      <c r="I10" s="11">
        <f t="shared" si="0"/>
        <v>55.5</v>
      </c>
    </row>
    <row r="11" spans="1:10" ht="18.75">
      <c r="A11" s="31" t="s">
        <v>325</v>
      </c>
      <c r="B11" s="32" t="s">
        <v>352</v>
      </c>
      <c r="C11" s="19"/>
      <c r="D11" s="20"/>
      <c r="E11" s="19"/>
      <c r="F11" s="20"/>
      <c r="G11" s="19" t="s">
        <v>199</v>
      </c>
      <c r="H11" s="20">
        <v>40.449999999999996</v>
      </c>
      <c r="I11" s="11">
        <f t="shared" si="0"/>
        <v>40.449999999999996</v>
      </c>
      <c r="J11">
        <v>1999</v>
      </c>
    </row>
    <row r="12" spans="1:9" ht="18.75">
      <c r="A12" s="31" t="s">
        <v>263</v>
      </c>
      <c r="B12" s="32" t="s">
        <v>254</v>
      </c>
      <c r="C12" s="19"/>
      <c r="D12" s="20"/>
      <c r="E12" s="19" t="s">
        <v>270</v>
      </c>
      <c r="F12" s="20">
        <v>40.19</v>
      </c>
      <c r="G12" s="19" t="s">
        <v>199</v>
      </c>
      <c r="H12" s="20">
        <v>40.449999999999996</v>
      </c>
      <c r="I12" s="11">
        <f t="shared" si="0"/>
        <v>40.449999999999996</v>
      </c>
    </row>
    <row r="13" spans="1:9" ht="18.75">
      <c r="A13" s="31" t="s">
        <v>37</v>
      </c>
      <c r="B13" s="32" t="s">
        <v>38</v>
      </c>
      <c r="C13" s="19" t="s">
        <v>39</v>
      </c>
      <c r="D13" s="20">
        <v>0</v>
      </c>
      <c r="E13" s="19" t="s">
        <v>270</v>
      </c>
      <c r="F13" s="20">
        <v>40.19</v>
      </c>
      <c r="G13" s="19">
        <v>0</v>
      </c>
      <c r="H13" s="20">
        <v>0</v>
      </c>
      <c r="I13" s="11">
        <f t="shared" si="0"/>
        <v>40.19</v>
      </c>
    </row>
    <row r="14" spans="1:10" ht="18.75">
      <c r="A14" s="31" t="s">
        <v>324</v>
      </c>
      <c r="B14" s="32" t="s">
        <v>346</v>
      </c>
      <c r="C14" s="19"/>
      <c r="D14" s="20"/>
      <c r="E14" s="19"/>
      <c r="F14" s="20"/>
      <c r="G14" s="19" t="s">
        <v>199</v>
      </c>
      <c r="H14" s="20">
        <v>40.449999999999996</v>
      </c>
      <c r="I14" s="11">
        <f t="shared" si="0"/>
        <v>40.449999999999996</v>
      </c>
      <c r="J14">
        <v>1997</v>
      </c>
    </row>
    <row r="15" spans="1:9" ht="18.75">
      <c r="A15" s="31" t="s">
        <v>255</v>
      </c>
      <c r="B15" s="32" t="s">
        <v>69</v>
      </c>
      <c r="C15" s="19" t="s">
        <v>21</v>
      </c>
      <c r="D15" s="20">
        <v>100</v>
      </c>
      <c r="E15" s="19" t="s">
        <v>18</v>
      </c>
      <c r="F15" s="20">
        <v>110.97</v>
      </c>
      <c r="G15" s="19"/>
      <c r="H15" s="20"/>
      <c r="I15" s="11">
        <f t="shared" si="0"/>
        <v>110.97</v>
      </c>
    </row>
    <row r="16" spans="1:9" ht="18.75">
      <c r="A16" s="31" t="s">
        <v>25</v>
      </c>
      <c r="B16" s="32" t="s">
        <v>26</v>
      </c>
      <c r="C16" s="19" t="s">
        <v>27</v>
      </c>
      <c r="D16" s="20">
        <v>75</v>
      </c>
      <c r="E16" s="19" t="s">
        <v>27</v>
      </c>
      <c r="F16" s="20">
        <v>51.379999999999995</v>
      </c>
      <c r="G16" s="19" t="s">
        <v>356</v>
      </c>
      <c r="H16" s="20">
        <v>55.5</v>
      </c>
      <c r="I16" s="11">
        <f t="shared" si="0"/>
        <v>75</v>
      </c>
    </row>
    <row r="17" spans="1:9" ht="18.75">
      <c r="A17" s="31" t="s">
        <v>19</v>
      </c>
      <c r="B17" s="32" t="s">
        <v>20</v>
      </c>
      <c r="C17" s="19" t="s">
        <v>18</v>
      </c>
      <c r="D17" s="20">
        <v>162</v>
      </c>
      <c r="E17" s="19" t="s">
        <v>27</v>
      </c>
      <c r="F17" s="20">
        <v>51.379999999999995</v>
      </c>
      <c r="G17" s="19"/>
      <c r="H17" s="20"/>
      <c r="I17" s="11">
        <f t="shared" si="0"/>
        <v>162</v>
      </c>
    </row>
    <row r="18" spans="1:9" ht="18.75">
      <c r="A18" s="31" t="s">
        <v>258</v>
      </c>
      <c r="B18" s="32" t="s">
        <v>210</v>
      </c>
      <c r="C18" s="19"/>
      <c r="D18" s="20"/>
      <c r="E18" s="19" t="s">
        <v>21</v>
      </c>
      <c r="F18" s="20">
        <v>68.5</v>
      </c>
      <c r="G18" s="19" t="s">
        <v>200</v>
      </c>
      <c r="H18" s="20">
        <v>41.629999999999995</v>
      </c>
      <c r="I18" s="11">
        <f t="shared" si="0"/>
        <v>68.5</v>
      </c>
    </row>
    <row r="19" spans="1:10" ht="18.75">
      <c r="A19" s="31" t="s">
        <v>318</v>
      </c>
      <c r="B19" s="32" t="s">
        <v>282</v>
      </c>
      <c r="C19" s="19"/>
      <c r="D19" s="20"/>
      <c r="E19" s="19"/>
      <c r="F19" s="20"/>
      <c r="G19" s="19" t="s">
        <v>356</v>
      </c>
      <c r="H19" s="20">
        <v>55.5</v>
      </c>
      <c r="I19" s="11">
        <f t="shared" si="0"/>
        <v>55.5</v>
      </c>
      <c r="J19">
        <v>1997</v>
      </c>
    </row>
    <row r="20" spans="1:9" ht="18.75">
      <c r="A20" s="31" t="s">
        <v>28</v>
      </c>
      <c r="B20" s="32" t="s">
        <v>26</v>
      </c>
      <c r="C20" s="19" t="s">
        <v>27</v>
      </c>
      <c r="D20" s="20">
        <v>75</v>
      </c>
      <c r="E20" s="19" t="s">
        <v>270</v>
      </c>
      <c r="F20" s="20">
        <v>40.19</v>
      </c>
      <c r="G20" s="19">
        <v>0</v>
      </c>
      <c r="H20" s="20">
        <v>0</v>
      </c>
      <c r="I20" s="11">
        <f t="shared" si="0"/>
        <v>75</v>
      </c>
    </row>
    <row r="21" spans="1:9" ht="18.75">
      <c r="A21" s="31" t="s">
        <v>22</v>
      </c>
      <c r="B21" s="32" t="s">
        <v>16</v>
      </c>
      <c r="C21" s="19" t="s">
        <v>21</v>
      </c>
      <c r="D21" s="20">
        <v>100</v>
      </c>
      <c r="E21" s="19" t="s">
        <v>21</v>
      </c>
      <c r="F21" s="20">
        <v>68.5</v>
      </c>
      <c r="G21" s="19" t="s">
        <v>356</v>
      </c>
      <c r="H21" s="20">
        <v>55.5</v>
      </c>
      <c r="I21" s="11">
        <f t="shared" si="0"/>
        <v>100</v>
      </c>
    </row>
    <row r="22" spans="1:9" ht="18.75">
      <c r="A22" s="31" t="s">
        <v>264</v>
      </c>
      <c r="B22" s="32" t="s">
        <v>265</v>
      </c>
      <c r="C22" s="19"/>
      <c r="D22" s="20"/>
      <c r="E22" s="19" t="s">
        <v>270</v>
      </c>
      <c r="F22" s="20">
        <v>40.19</v>
      </c>
      <c r="G22" s="19" t="s">
        <v>356</v>
      </c>
      <c r="H22" s="20">
        <v>55.5</v>
      </c>
      <c r="I22" s="11">
        <f t="shared" si="0"/>
        <v>55.5</v>
      </c>
    </row>
    <row r="23" spans="1:10" ht="18.75">
      <c r="A23" s="31" t="s">
        <v>316</v>
      </c>
      <c r="B23" s="32" t="s">
        <v>348</v>
      </c>
      <c r="C23" s="19"/>
      <c r="D23" s="20"/>
      <c r="E23" s="19"/>
      <c r="F23" s="20"/>
      <c r="G23" s="19" t="s">
        <v>356</v>
      </c>
      <c r="H23" s="20">
        <v>55.5</v>
      </c>
      <c r="I23" s="11">
        <f t="shared" si="0"/>
        <v>55.5</v>
      </c>
      <c r="J23">
        <v>1998</v>
      </c>
    </row>
    <row r="24" spans="1:9" ht="18.75">
      <c r="A24" s="31" t="s">
        <v>29</v>
      </c>
      <c r="B24" s="32" t="s">
        <v>12</v>
      </c>
      <c r="C24" s="19" t="s">
        <v>27</v>
      </c>
      <c r="D24" s="20">
        <v>75</v>
      </c>
      <c r="E24" s="19"/>
      <c r="F24" s="20"/>
      <c r="G24" s="19"/>
      <c r="H24" s="20"/>
      <c r="I24" s="11">
        <f t="shared" si="0"/>
        <v>75</v>
      </c>
    </row>
    <row r="25" spans="1:9" ht="18.75">
      <c r="A25" s="31" t="s">
        <v>30</v>
      </c>
      <c r="B25" s="32" t="s">
        <v>31</v>
      </c>
      <c r="C25" s="19" t="s">
        <v>27</v>
      </c>
      <c r="D25" s="20">
        <v>75</v>
      </c>
      <c r="E25" s="19"/>
      <c r="F25" s="20"/>
      <c r="G25" s="19" t="s">
        <v>356</v>
      </c>
      <c r="H25" s="20">
        <v>55.5</v>
      </c>
      <c r="I25" s="11">
        <f t="shared" si="0"/>
        <v>75</v>
      </c>
    </row>
    <row r="26" spans="1:9" ht="18.75">
      <c r="A26" s="31" t="s">
        <v>23</v>
      </c>
      <c r="B26" s="32" t="s">
        <v>24</v>
      </c>
      <c r="C26" s="19" t="s">
        <v>21</v>
      </c>
      <c r="D26" s="20">
        <v>100</v>
      </c>
      <c r="E26" s="19"/>
      <c r="F26" s="20"/>
      <c r="G26" s="19"/>
      <c r="H26" s="20"/>
      <c r="I26" s="11">
        <f t="shared" si="0"/>
        <v>100</v>
      </c>
    </row>
    <row r="27" spans="1:10" ht="18.75">
      <c r="A27" s="31" t="s">
        <v>311</v>
      </c>
      <c r="B27" s="32" t="s">
        <v>12</v>
      </c>
      <c r="C27" s="19" t="s">
        <v>13</v>
      </c>
      <c r="D27" s="20">
        <v>324.5</v>
      </c>
      <c r="E27" s="19"/>
      <c r="F27" s="20"/>
      <c r="G27" s="19" t="s">
        <v>290</v>
      </c>
      <c r="H27" s="20">
        <v>180.1</v>
      </c>
      <c r="I27" s="11">
        <f t="shared" si="0"/>
        <v>324.5</v>
      </c>
      <c r="J27">
        <v>1998</v>
      </c>
    </row>
    <row r="28" spans="1:9" ht="18.75">
      <c r="A28" s="31" t="s">
        <v>266</v>
      </c>
      <c r="B28" s="32" t="s">
        <v>42</v>
      </c>
      <c r="C28" s="19"/>
      <c r="D28" s="20"/>
      <c r="E28" s="19" t="s">
        <v>270</v>
      </c>
      <c r="F28" s="20">
        <v>40.19</v>
      </c>
      <c r="G28" s="19" t="s">
        <v>199</v>
      </c>
      <c r="H28" s="20">
        <v>40.449999999999996</v>
      </c>
      <c r="I28" s="11">
        <f t="shared" si="0"/>
        <v>40.449999999999996</v>
      </c>
    </row>
    <row r="29" spans="1:9" ht="18.75">
      <c r="A29" s="31" t="s">
        <v>9</v>
      </c>
      <c r="B29" s="32" t="s">
        <v>10</v>
      </c>
      <c r="C29" s="19" t="s">
        <v>11</v>
      </c>
      <c r="D29" s="20">
        <v>500</v>
      </c>
      <c r="E29" s="19" t="s">
        <v>11</v>
      </c>
      <c r="F29" s="20">
        <v>342.5</v>
      </c>
      <c r="G29" s="19">
        <v>1</v>
      </c>
      <c r="H29" s="20">
        <v>277.5</v>
      </c>
      <c r="I29" s="11">
        <f t="shared" si="0"/>
        <v>500</v>
      </c>
    </row>
    <row r="30" spans="1:10" ht="18.75">
      <c r="A30" s="31" t="s">
        <v>328</v>
      </c>
      <c r="B30" s="32" t="s">
        <v>343</v>
      </c>
      <c r="C30" s="19"/>
      <c r="D30" s="20"/>
      <c r="E30" s="19"/>
      <c r="F30" s="20"/>
      <c r="G30" s="19" t="s">
        <v>199</v>
      </c>
      <c r="H30" s="20">
        <v>40.449999999999996</v>
      </c>
      <c r="I30" s="11">
        <f t="shared" si="0"/>
        <v>40.449999999999996</v>
      </c>
      <c r="J30">
        <v>1998</v>
      </c>
    </row>
    <row r="31" spans="1:10" ht="18.75">
      <c r="A31" s="31" t="s">
        <v>329</v>
      </c>
      <c r="B31" s="32" t="s">
        <v>168</v>
      </c>
      <c r="C31" s="19"/>
      <c r="D31" s="20"/>
      <c r="E31" s="19"/>
      <c r="F31" s="20"/>
      <c r="G31" s="19" t="s">
        <v>199</v>
      </c>
      <c r="H31" s="20">
        <v>40.449999999999996</v>
      </c>
      <c r="I31" s="11">
        <f t="shared" si="0"/>
        <v>40.449999999999996</v>
      </c>
      <c r="J31">
        <v>1998</v>
      </c>
    </row>
    <row r="32" spans="1:9" ht="18.75">
      <c r="A32" s="31" t="s">
        <v>260</v>
      </c>
      <c r="B32" s="32" t="s">
        <v>149</v>
      </c>
      <c r="C32" s="19" t="s">
        <v>21</v>
      </c>
      <c r="D32" s="20">
        <v>100</v>
      </c>
      <c r="E32" s="19" t="s">
        <v>27</v>
      </c>
      <c r="F32" s="20">
        <v>51.379999999999995</v>
      </c>
      <c r="G32" s="19" t="s">
        <v>199</v>
      </c>
      <c r="H32" s="20">
        <v>40.449999999999996</v>
      </c>
      <c r="I32" s="11">
        <f t="shared" si="0"/>
        <v>100</v>
      </c>
    </row>
    <row r="33" spans="1:9" ht="18.75">
      <c r="A33" s="31" t="s">
        <v>259</v>
      </c>
      <c r="B33" s="32" t="s">
        <v>203</v>
      </c>
      <c r="C33" s="19"/>
      <c r="D33" s="20"/>
      <c r="E33" s="19" t="s">
        <v>21</v>
      </c>
      <c r="F33" s="20">
        <v>68.5</v>
      </c>
      <c r="G33" s="19" t="s">
        <v>292</v>
      </c>
      <c r="H33" s="20">
        <v>89.91</v>
      </c>
      <c r="I33" s="11">
        <f t="shared" si="0"/>
        <v>89.91</v>
      </c>
    </row>
    <row r="34" spans="1:9" ht="18.75">
      <c r="A34" s="31" t="s">
        <v>261</v>
      </c>
      <c r="B34" s="32" t="s">
        <v>110</v>
      </c>
      <c r="C34" s="19"/>
      <c r="D34" s="20"/>
      <c r="E34" s="19" t="s">
        <v>27</v>
      </c>
      <c r="F34" s="20">
        <v>51.379999999999995</v>
      </c>
      <c r="G34" s="19" t="s">
        <v>356</v>
      </c>
      <c r="H34" s="20">
        <v>55.5</v>
      </c>
      <c r="I34" s="11">
        <f t="shared" si="0"/>
        <v>55.5</v>
      </c>
    </row>
    <row r="35" spans="1:10" ht="18.75">
      <c r="A35" s="31" t="s">
        <v>323</v>
      </c>
      <c r="B35" s="32" t="s">
        <v>299</v>
      </c>
      <c r="C35" s="19"/>
      <c r="D35" s="20"/>
      <c r="E35" s="19"/>
      <c r="F35" s="20"/>
      <c r="G35" s="19" t="s">
        <v>199</v>
      </c>
      <c r="H35" s="20">
        <v>40.449999999999996</v>
      </c>
      <c r="I35" s="11">
        <f aca="true" t="shared" si="1" ref="I35:I66">MAX(D35,F35,H35)</f>
        <v>40.449999999999996</v>
      </c>
      <c r="J35">
        <v>1999</v>
      </c>
    </row>
    <row r="36" spans="1:10" ht="18.75">
      <c r="A36" s="31" t="s">
        <v>320</v>
      </c>
      <c r="B36" s="32" t="s">
        <v>289</v>
      </c>
      <c r="C36" s="19"/>
      <c r="D36" s="20"/>
      <c r="E36" s="19"/>
      <c r="F36" s="20"/>
      <c r="G36" s="19" t="s">
        <v>356</v>
      </c>
      <c r="H36" s="20">
        <v>55.5</v>
      </c>
      <c r="I36" s="11">
        <f t="shared" si="1"/>
        <v>55.5</v>
      </c>
      <c r="J36">
        <v>1997</v>
      </c>
    </row>
    <row r="37" spans="1:10" ht="18.75">
      <c r="A37" s="31" t="s">
        <v>326</v>
      </c>
      <c r="B37" s="32" t="s">
        <v>282</v>
      </c>
      <c r="C37" s="19"/>
      <c r="D37" s="20"/>
      <c r="E37" s="19"/>
      <c r="F37" s="20"/>
      <c r="G37" s="19" t="s">
        <v>199</v>
      </c>
      <c r="H37" s="20">
        <v>40.449999999999996</v>
      </c>
      <c r="I37" s="11">
        <f t="shared" si="1"/>
        <v>40.449999999999996</v>
      </c>
      <c r="J37">
        <v>1999</v>
      </c>
    </row>
    <row r="38" spans="1:9" ht="18.75">
      <c r="A38" s="31" t="s">
        <v>267</v>
      </c>
      <c r="B38" s="32" t="s">
        <v>33</v>
      </c>
      <c r="C38" s="19"/>
      <c r="D38" s="20"/>
      <c r="E38" s="19" t="s">
        <v>270</v>
      </c>
      <c r="F38" s="20">
        <v>40.19</v>
      </c>
      <c r="G38" s="19"/>
      <c r="H38" s="20"/>
      <c r="I38" s="11">
        <f t="shared" si="1"/>
        <v>40.19</v>
      </c>
    </row>
    <row r="39" spans="1:9" ht="18.75">
      <c r="A39" s="31" t="s">
        <v>251</v>
      </c>
      <c r="B39" s="32" t="s">
        <v>10</v>
      </c>
      <c r="C39" s="19"/>
      <c r="D39" s="20"/>
      <c r="E39" s="19" t="s">
        <v>18</v>
      </c>
      <c r="F39" s="20">
        <v>110.97</v>
      </c>
      <c r="G39" s="19"/>
      <c r="H39" s="20"/>
      <c r="I39" s="11">
        <f t="shared" si="1"/>
        <v>110.97</v>
      </c>
    </row>
    <row r="40" spans="1:10" ht="18.75">
      <c r="A40" s="31" t="s">
        <v>243</v>
      </c>
      <c r="B40" s="32" t="s">
        <v>349</v>
      </c>
      <c r="C40" s="19"/>
      <c r="D40" s="20"/>
      <c r="E40" s="19" t="s">
        <v>39</v>
      </c>
      <c r="F40" s="20">
        <v>0</v>
      </c>
      <c r="G40" s="19" t="s">
        <v>356</v>
      </c>
      <c r="H40" s="20">
        <v>55.5</v>
      </c>
      <c r="I40" s="11">
        <f t="shared" si="1"/>
        <v>55.5</v>
      </c>
      <c r="J40">
        <v>1997</v>
      </c>
    </row>
    <row r="41" spans="1:10" ht="18.75">
      <c r="A41" s="31" t="s">
        <v>330</v>
      </c>
      <c r="B41" s="32" t="s">
        <v>155</v>
      </c>
      <c r="C41" s="19"/>
      <c r="D41" s="20"/>
      <c r="E41" s="19" t="s">
        <v>39</v>
      </c>
      <c r="F41" s="20">
        <v>0</v>
      </c>
      <c r="G41" s="19" t="s">
        <v>199</v>
      </c>
      <c r="H41" s="20">
        <v>40.449999999999996</v>
      </c>
      <c r="I41" s="11">
        <f t="shared" si="1"/>
        <v>40.449999999999996</v>
      </c>
      <c r="J41">
        <v>1999</v>
      </c>
    </row>
    <row r="42" spans="1:10" ht="18.75">
      <c r="A42" s="31" t="s">
        <v>334</v>
      </c>
      <c r="B42" s="32" t="s">
        <v>354</v>
      </c>
      <c r="C42" s="19"/>
      <c r="D42" s="20"/>
      <c r="E42" s="26"/>
      <c r="F42" s="27"/>
      <c r="G42" s="45" t="s">
        <v>357</v>
      </c>
      <c r="H42" s="46">
        <v>33.269999999999996</v>
      </c>
      <c r="I42" s="11">
        <f t="shared" si="1"/>
        <v>33.269999999999996</v>
      </c>
      <c r="J42">
        <v>1997</v>
      </c>
    </row>
    <row r="43" spans="1:10" ht="18.75">
      <c r="A43" s="33" t="s">
        <v>256</v>
      </c>
      <c r="B43" s="34" t="s">
        <v>12</v>
      </c>
      <c r="C43" s="19" t="s">
        <v>14</v>
      </c>
      <c r="D43" s="20">
        <v>245.5</v>
      </c>
      <c r="E43" s="26" t="s">
        <v>21</v>
      </c>
      <c r="F43" s="27">
        <v>68.5</v>
      </c>
      <c r="G43" s="26" t="s">
        <v>291</v>
      </c>
      <c r="H43" s="27">
        <v>136.25</v>
      </c>
      <c r="I43" s="28">
        <f t="shared" si="1"/>
        <v>245.5</v>
      </c>
      <c r="J43">
        <v>1998</v>
      </c>
    </row>
    <row r="44" spans="1:9" ht="18.75">
      <c r="A44" s="31" t="s">
        <v>250</v>
      </c>
      <c r="B44" s="32" t="s">
        <v>149</v>
      </c>
      <c r="C44" s="19"/>
      <c r="D44" s="20"/>
      <c r="E44" s="19" t="s">
        <v>14</v>
      </c>
      <c r="F44" s="20">
        <v>168.17</v>
      </c>
      <c r="G44" s="19"/>
      <c r="H44" s="20"/>
      <c r="I44" s="40">
        <f t="shared" si="1"/>
        <v>168.17</v>
      </c>
    </row>
    <row r="45" spans="1:10" ht="18.75">
      <c r="A45" s="31" t="s">
        <v>313</v>
      </c>
      <c r="B45" s="32" t="s">
        <v>345</v>
      </c>
      <c r="C45" s="19"/>
      <c r="D45" s="20"/>
      <c r="E45" s="19"/>
      <c r="F45" s="20"/>
      <c r="G45" s="19" t="s">
        <v>292</v>
      </c>
      <c r="H45" s="20">
        <v>89.91</v>
      </c>
      <c r="I45" s="40">
        <f t="shared" si="1"/>
        <v>89.91</v>
      </c>
      <c r="J45">
        <v>1998</v>
      </c>
    </row>
    <row r="46" spans="1:10" ht="18.75">
      <c r="A46" s="31" t="s">
        <v>315</v>
      </c>
      <c r="B46" s="32" t="s">
        <v>346</v>
      </c>
      <c r="C46" s="19"/>
      <c r="D46" s="20"/>
      <c r="E46" s="19"/>
      <c r="F46" s="20"/>
      <c r="G46" s="19" t="s">
        <v>292</v>
      </c>
      <c r="H46" s="20">
        <v>89.91</v>
      </c>
      <c r="I46" s="40">
        <f t="shared" si="1"/>
        <v>89.91</v>
      </c>
      <c r="J46">
        <v>1997</v>
      </c>
    </row>
    <row r="47" spans="1:10" ht="18.75">
      <c r="A47" s="31" t="s">
        <v>268</v>
      </c>
      <c r="B47" s="32" t="s">
        <v>75</v>
      </c>
      <c r="C47" s="19"/>
      <c r="D47" s="20"/>
      <c r="E47" s="19" t="s">
        <v>270</v>
      </c>
      <c r="F47" s="20">
        <v>40.19</v>
      </c>
      <c r="G47" s="19" t="s">
        <v>199</v>
      </c>
      <c r="H47" s="20">
        <v>40.449999999999996</v>
      </c>
      <c r="I47" s="40">
        <f t="shared" si="1"/>
        <v>40.449999999999996</v>
      </c>
      <c r="J47">
        <v>1999</v>
      </c>
    </row>
    <row r="48" spans="1:10" ht="18.75">
      <c r="A48" s="31" t="s">
        <v>244</v>
      </c>
      <c r="B48" s="32" t="s">
        <v>155</v>
      </c>
      <c r="C48" s="19"/>
      <c r="D48" s="20"/>
      <c r="E48" s="19" t="s">
        <v>39</v>
      </c>
      <c r="F48" s="20">
        <v>0</v>
      </c>
      <c r="G48" s="19" t="s">
        <v>356</v>
      </c>
      <c r="H48" s="20">
        <v>55.5</v>
      </c>
      <c r="I48" s="40">
        <f t="shared" si="1"/>
        <v>55.5</v>
      </c>
      <c r="J48">
        <v>1998</v>
      </c>
    </row>
    <row r="49" spans="1:10" ht="18.75">
      <c r="A49" s="31" t="s">
        <v>331</v>
      </c>
      <c r="B49" s="32" t="s">
        <v>353</v>
      </c>
      <c r="C49" s="19"/>
      <c r="D49" s="20"/>
      <c r="E49" s="19" t="s">
        <v>39</v>
      </c>
      <c r="F49" s="20">
        <v>0</v>
      </c>
      <c r="G49" s="19" t="s">
        <v>199</v>
      </c>
      <c r="H49" s="20">
        <v>40.449999999999996</v>
      </c>
      <c r="I49" s="40">
        <f t="shared" si="1"/>
        <v>40.449999999999996</v>
      </c>
      <c r="J49">
        <v>1999</v>
      </c>
    </row>
    <row r="50" spans="1:10" ht="18.75">
      <c r="A50" s="31" t="s">
        <v>245</v>
      </c>
      <c r="B50" s="32" t="s">
        <v>42</v>
      </c>
      <c r="C50" s="19"/>
      <c r="D50" s="20"/>
      <c r="E50" s="19" t="s">
        <v>39</v>
      </c>
      <c r="F50" s="20">
        <v>0</v>
      </c>
      <c r="G50" s="19" t="s">
        <v>199</v>
      </c>
      <c r="H50" s="20">
        <v>40.449999999999996</v>
      </c>
      <c r="I50" s="40">
        <f t="shared" si="1"/>
        <v>40.449999999999996</v>
      </c>
      <c r="J50">
        <v>1999</v>
      </c>
    </row>
    <row r="51" spans="1:10" ht="18.75">
      <c r="A51" s="31" t="s">
        <v>333</v>
      </c>
      <c r="B51" s="32" t="s">
        <v>178</v>
      </c>
      <c r="C51" s="19" t="s">
        <v>21</v>
      </c>
      <c r="D51" s="20">
        <v>100</v>
      </c>
      <c r="E51" s="19" t="s">
        <v>27</v>
      </c>
      <c r="F51" s="20">
        <v>51.379999999999995</v>
      </c>
      <c r="G51" s="19">
        <v>0</v>
      </c>
      <c r="H51" s="20">
        <v>0</v>
      </c>
      <c r="I51" s="40">
        <f t="shared" si="1"/>
        <v>100</v>
      </c>
      <c r="J51">
        <v>1997</v>
      </c>
    </row>
    <row r="52" spans="1:9" ht="18.75">
      <c r="A52" s="31" t="s">
        <v>269</v>
      </c>
      <c r="B52" s="32" t="s">
        <v>69</v>
      </c>
      <c r="C52" s="19" t="s">
        <v>39</v>
      </c>
      <c r="D52" s="20">
        <v>0</v>
      </c>
      <c r="E52" s="19" t="s">
        <v>270</v>
      </c>
      <c r="F52" s="20">
        <v>40.19</v>
      </c>
      <c r="G52" s="19"/>
      <c r="H52" s="20"/>
      <c r="I52" s="40">
        <f t="shared" si="1"/>
        <v>40.19</v>
      </c>
    </row>
    <row r="53" spans="1:10" ht="18.75">
      <c r="A53" s="31" t="s">
        <v>314</v>
      </c>
      <c r="B53" s="32" t="s">
        <v>155</v>
      </c>
      <c r="C53" s="19"/>
      <c r="D53" s="20"/>
      <c r="E53" s="19" t="s">
        <v>18</v>
      </c>
      <c r="F53" s="20">
        <v>110.97</v>
      </c>
      <c r="G53" s="19" t="s">
        <v>292</v>
      </c>
      <c r="H53" s="20">
        <v>89.91</v>
      </c>
      <c r="I53" s="40">
        <f t="shared" si="1"/>
        <v>110.97</v>
      </c>
      <c r="J53">
        <v>1999</v>
      </c>
    </row>
    <row r="54" spans="1:10" ht="18.75">
      <c r="A54" s="31" t="s">
        <v>249</v>
      </c>
      <c r="B54" s="32" t="s">
        <v>155</v>
      </c>
      <c r="C54" s="19"/>
      <c r="D54" s="20"/>
      <c r="E54" s="19" t="s">
        <v>14</v>
      </c>
      <c r="F54" s="20">
        <v>168.17</v>
      </c>
      <c r="G54" s="19">
        <v>2</v>
      </c>
      <c r="H54" s="20">
        <v>222</v>
      </c>
      <c r="I54" s="40">
        <f t="shared" si="1"/>
        <v>222</v>
      </c>
      <c r="J54">
        <v>1999</v>
      </c>
    </row>
    <row r="55" spans="1:10" ht="18.75">
      <c r="A55" s="31" t="s">
        <v>32</v>
      </c>
      <c r="B55" s="32" t="s">
        <v>347</v>
      </c>
      <c r="C55" s="19" t="s">
        <v>27</v>
      </c>
      <c r="D55" s="20">
        <v>75</v>
      </c>
      <c r="E55" s="19" t="s">
        <v>18</v>
      </c>
      <c r="F55" s="20">
        <v>110.97</v>
      </c>
      <c r="G55" s="19" t="s">
        <v>292</v>
      </c>
      <c r="H55" s="20">
        <v>89.91</v>
      </c>
      <c r="I55" s="40">
        <f t="shared" si="1"/>
        <v>110.97</v>
      </c>
      <c r="J55">
        <v>1998</v>
      </c>
    </row>
    <row r="56" spans="1:10" ht="18.75">
      <c r="A56" s="31" t="s">
        <v>317</v>
      </c>
      <c r="B56" s="32" t="s">
        <v>137</v>
      </c>
      <c r="C56" s="19"/>
      <c r="D56" s="20"/>
      <c r="E56" s="19" t="s">
        <v>21</v>
      </c>
      <c r="F56" s="20">
        <v>68.5</v>
      </c>
      <c r="G56" s="19" t="s">
        <v>356</v>
      </c>
      <c r="H56" s="20">
        <v>55.5</v>
      </c>
      <c r="I56" s="40">
        <f t="shared" si="1"/>
        <v>68.5</v>
      </c>
      <c r="J56">
        <v>1999</v>
      </c>
    </row>
    <row r="57" spans="1:10" ht="18.75">
      <c r="A57" s="31" t="s">
        <v>40</v>
      </c>
      <c r="B57" s="32" t="s">
        <v>75</v>
      </c>
      <c r="C57" s="19" t="s">
        <v>39</v>
      </c>
      <c r="D57" s="20">
        <v>0</v>
      </c>
      <c r="E57" s="19" t="s">
        <v>21</v>
      </c>
      <c r="F57" s="20">
        <v>68.5</v>
      </c>
      <c r="G57" s="19">
        <v>0</v>
      </c>
      <c r="H57" s="20">
        <v>0</v>
      </c>
      <c r="I57" s="40">
        <f t="shared" si="1"/>
        <v>68.5</v>
      </c>
      <c r="J57">
        <v>1998</v>
      </c>
    </row>
    <row r="58" spans="1:10" ht="18.75">
      <c r="A58" s="31" t="s">
        <v>257</v>
      </c>
      <c r="B58" s="32" t="s">
        <v>155</v>
      </c>
      <c r="C58" s="19"/>
      <c r="D58" s="20"/>
      <c r="E58" s="19" t="s">
        <v>21</v>
      </c>
      <c r="F58" s="20">
        <v>68.5</v>
      </c>
      <c r="G58" s="19" t="s">
        <v>292</v>
      </c>
      <c r="H58" s="20">
        <v>89.91</v>
      </c>
      <c r="I58" s="40">
        <f t="shared" si="1"/>
        <v>89.91</v>
      </c>
      <c r="J58">
        <v>1999</v>
      </c>
    </row>
    <row r="59" spans="1:10" ht="18.75">
      <c r="A59" s="31" t="s">
        <v>321</v>
      </c>
      <c r="B59" s="32" t="s">
        <v>351</v>
      </c>
      <c r="C59" s="19"/>
      <c r="D59" s="20"/>
      <c r="E59" s="19"/>
      <c r="F59" s="20"/>
      <c r="G59" s="19" t="s">
        <v>356</v>
      </c>
      <c r="H59" s="20">
        <v>55.5</v>
      </c>
      <c r="I59" s="40">
        <f t="shared" si="1"/>
        <v>55.5</v>
      </c>
      <c r="J59">
        <v>1999</v>
      </c>
    </row>
    <row r="60" spans="1:10" ht="18.75">
      <c r="A60" s="31" t="s">
        <v>322</v>
      </c>
      <c r="B60" s="32" t="s">
        <v>350</v>
      </c>
      <c r="C60" s="19"/>
      <c r="D60" s="20"/>
      <c r="E60" s="19" t="s">
        <v>27</v>
      </c>
      <c r="F60" s="20">
        <v>51.379999999999995</v>
      </c>
      <c r="G60" s="19" t="s">
        <v>200</v>
      </c>
      <c r="H60" s="20">
        <v>41.629999999999995</v>
      </c>
      <c r="I60" s="40">
        <f t="shared" si="1"/>
        <v>51.379999999999995</v>
      </c>
      <c r="J60">
        <v>1999</v>
      </c>
    </row>
    <row r="61" spans="1:10" ht="18.75">
      <c r="A61" s="31" t="s">
        <v>15</v>
      </c>
      <c r="B61" s="32" t="s">
        <v>178</v>
      </c>
      <c r="C61" s="19" t="s">
        <v>14</v>
      </c>
      <c r="D61" s="20">
        <v>245.5</v>
      </c>
      <c r="E61" s="19" t="s">
        <v>270</v>
      </c>
      <c r="F61" s="20">
        <v>40.19</v>
      </c>
      <c r="G61" s="19" t="s">
        <v>356</v>
      </c>
      <c r="H61" s="20">
        <v>55.5</v>
      </c>
      <c r="I61" s="40">
        <f t="shared" si="1"/>
        <v>245.5</v>
      </c>
      <c r="J61">
        <v>1997</v>
      </c>
    </row>
    <row r="62" spans="1:10" ht="18.75">
      <c r="A62" s="31" t="s">
        <v>253</v>
      </c>
      <c r="B62" s="32" t="s">
        <v>344</v>
      </c>
      <c r="C62" s="19"/>
      <c r="D62" s="20"/>
      <c r="E62" s="19" t="s">
        <v>18</v>
      </c>
      <c r="F62" s="20">
        <v>110.97</v>
      </c>
      <c r="G62" s="19" t="s">
        <v>291</v>
      </c>
      <c r="H62" s="20">
        <v>136.25</v>
      </c>
      <c r="I62" s="40">
        <f t="shared" si="1"/>
        <v>136.25</v>
      </c>
      <c r="J62">
        <v>1999</v>
      </c>
    </row>
    <row r="63" spans="1:10" ht="18.75">
      <c r="A63" s="31" t="s">
        <v>327</v>
      </c>
      <c r="B63" s="32" t="s">
        <v>285</v>
      </c>
      <c r="C63" s="19"/>
      <c r="D63" s="20"/>
      <c r="E63" s="19"/>
      <c r="F63" s="20"/>
      <c r="G63" s="19" t="s">
        <v>199</v>
      </c>
      <c r="H63" s="20">
        <v>40.449999999999996</v>
      </c>
      <c r="I63" s="40">
        <f t="shared" si="1"/>
        <v>40.449999999999996</v>
      </c>
      <c r="J63">
        <v>1999</v>
      </c>
    </row>
    <row r="64" spans="1:9" ht="18.75">
      <c r="A64" s="31" t="s">
        <v>238</v>
      </c>
      <c r="B64" s="32" t="s">
        <v>63</v>
      </c>
      <c r="C64" s="19"/>
      <c r="D64" s="20"/>
      <c r="E64" s="19" t="s">
        <v>39</v>
      </c>
      <c r="F64" s="20">
        <v>0</v>
      </c>
      <c r="G64" s="19">
        <v>0</v>
      </c>
      <c r="H64" s="20">
        <v>0</v>
      </c>
      <c r="I64" s="40">
        <f t="shared" si="1"/>
        <v>0</v>
      </c>
    </row>
    <row r="65" spans="1:10" ht="18.75">
      <c r="A65" s="31" t="s">
        <v>335</v>
      </c>
      <c r="B65" s="32" t="s">
        <v>310</v>
      </c>
      <c r="C65" s="19"/>
      <c r="D65" s="20"/>
      <c r="E65" s="19"/>
      <c r="F65" s="20"/>
      <c r="G65" s="19">
        <v>0</v>
      </c>
      <c r="H65" s="20">
        <v>0</v>
      </c>
      <c r="I65" s="40">
        <f t="shared" si="1"/>
        <v>0</v>
      </c>
      <c r="J65">
        <v>1997</v>
      </c>
    </row>
    <row r="66" spans="1:9" ht="18.75">
      <c r="A66" s="31" t="s">
        <v>36</v>
      </c>
      <c r="B66" s="32" t="s">
        <v>33</v>
      </c>
      <c r="C66" s="19">
        <v>0</v>
      </c>
      <c r="D66" s="20">
        <v>0</v>
      </c>
      <c r="E66" s="19" t="s">
        <v>39</v>
      </c>
      <c r="F66" s="20">
        <v>0</v>
      </c>
      <c r="G66" s="19">
        <v>0</v>
      </c>
      <c r="H66" s="20">
        <v>0</v>
      </c>
      <c r="I66" s="40">
        <f t="shared" si="1"/>
        <v>0</v>
      </c>
    </row>
    <row r="67" spans="1:9" ht="18.75">
      <c r="A67" s="31" t="s">
        <v>239</v>
      </c>
      <c r="B67" s="32" t="s">
        <v>110</v>
      </c>
      <c r="C67" s="19"/>
      <c r="D67" s="20"/>
      <c r="E67" s="19" t="s">
        <v>39</v>
      </c>
      <c r="F67" s="20">
        <v>0</v>
      </c>
      <c r="G67" s="19">
        <v>0</v>
      </c>
      <c r="H67" s="20">
        <v>0</v>
      </c>
      <c r="I67" s="40">
        <f aca="true" t="shared" si="2" ref="I67:I98">MAX(D67,F67,H67)</f>
        <v>0</v>
      </c>
    </row>
    <row r="68" spans="1:10" ht="18.75">
      <c r="A68" s="31" t="s">
        <v>339</v>
      </c>
      <c r="B68" s="32" t="s">
        <v>310</v>
      </c>
      <c r="C68" s="19"/>
      <c r="D68" s="20"/>
      <c r="E68" s="19"/>
      <c r="F68" s="20"/>
      <c r="G68" s="19">
        <v>0</v>
      </c>
      <c r="H68" s="20">
        <v>0</v>
      </c>
      <c r="I68" s="40">
        <f t="shared" si="2"/>
        <v>0</v>
      </c>
      <c r="J68">
        <v>1998</v>
      </c>
    </row>
    <row r="69" spans="1:9" ht="18.75">
      <c r="A69" s="31" t="s">
        <v>242</v>
      </c>
      <c r="B69" s="32" t="s">
        <v>33</v>
      </c>
      <c r="C69" s="19"/>
      <c r="D69" s="20"/>
      <c r="E69" s="19" t="s">
        <v>39</v>
      </c>
      <c r="F69" s="20">
        <v>0</v>
      </c>
      <c r="G69" s="19"/>
      <c r="H69" s="20"/>
      <c r="I69" s="40">
        <f t="shared" si="2"/>
        <v>0</v>
      </c>
    </row>
    <row r="70" spans="1:10" ht="18.75">
      <c r="A70" s="31" t="s">
        <v>338</v>
      </c>
      <c r="B70" s="32" t="s">
        <v>155</v>
      </c>
      <c r="C70" s="19"/>
      <c r="D70" s="20"/>
      <c r="E70" s="19"/>
      <c r="F70" s="20"/>
      <c r="G70" s="19">
        <v>0</v>
      </c>
      <c r="H70" s="20">
        <v>0</v>
      </c>
      <c r="I70" s="40">
        <f t="shared" si="2"/>
        <v>0</v>
      </c>
      <c r="J70">
        <v>1998</v>
      </c>
    </row>
    <row r="71" spans="1:10" ht="18.75">
      <c r="A71" s="31" t="s">
        <v>336</v>
      </c>
      <c r="B71" s="32" t="s">
        <v>155</v>
      </c>
      <c r="C71" s="19"/>
      <c r="D71" s="20"/>
      <c r="E71" s="19"/>
      <c r="F71" s="20"/>
      <c r="G71" s="19">
        <v>0</v>
      </c>
      <c r="H71" s="20">
        <v>0</v>
      </c>
      <c r="I71" s="40">
        <f t="shared" si="2"/>
        <v>0</v>
      </c>
      <c r="J71">
        <v>1998</v>
      </c>
    </row>
    <row r="72" spans="1:10" ht="18.75">
      <c r="A72" s="31" t="s">
        <v>341</v>
      </c>
      <c r="B72" s="32" t="s">
        <v>285</v>
      </c>
      <c r="C72" s="19"/>
      <c r="D72" s="20"/>
      <c r="E72" s="19"/>
      <c r="F72" s="20"/>
      <c r="G72" s="19">
        <v>0</v>
      </c>
      <c r="H72" s="20">
        <v>0</v>
      </c>
      <c r="I72" s="40">
        <f t="shared" si="2"/>
        <v>0</v>
      </c>
      <c r="J72">
        <v>1999</v>
      </c>
    </row>
    <row r="73" spans="1:10" ht="18.75">
      <c r="A73" s="31" t="s">
        <v>342</v>
      </c>
      <c r="B73" s="32" t="s">
        <v>355</v>
      </c>
      <c r="C73" s="19"/>
      <c r="D73" s="20"/>
      <c r="E73" s="19"/>
      <c r="F73" s="20"/>
      <c r="G73" s="19">
        <v>0</v>
      </c>
      <c r="H73" s="20">
        <v>0</v>
      </c>
      <c r="I73" s="40">
        <f t="shared" si="2"/>
        <v>0</v>
      </c>
      <c r="J73">
        <v>1998</v>
      </c>
    </row>
    <row r="74" spans="1:10" ht="18.75">
      <c r="A74" s="31" t="s">
        <v>340</v>
      </c>
      <c r="B74" s="32" t="s">
        <v>285</v>
      </c>
      <c r="C74" s="19"/>
      <c r="D74" s="20"/>
      <c r="E74" s="19"/>
      <c r="F74" s="20"/>
      <c r="G74" s="19">
        <v>0</v>
      </c>
      <c r="H74" s="20">
        <v>0</v>
      </c>
      <c r="I74" s="40">
        <f t="shared" si="2"/>
        <v>0</v>
      </c>
      <c r="J74">
        <v>1998</v>
      </c>
    </row>
    <row r="75" spans="1:10" ht="18.75">
      <c r="A75" s="31" t="s">
        <v>337</v>
      </c>
      <c r="B75" s="32" t="s">
        <v>210</v>
      </c>
      <c r="C75" s="19"/>
      <c r="D75" s="20"/>
      <c r="E75" s="19"/>
      <c r="F75" s="20"/>
      <c r="G75" s="19">
        <v>0</v>
      </c>
      <c r="H75" s="20">
        <v>0</v>
      </c>
      <c r="I75" s="40">
        <f t="shared" si="2"/>
        <v>0</v>
      </c>
      <c r="J75">
        <v>1998</v>
      </c>
    </row>
    <row r="76" spans="1:9" ht="18.75">
      <c r="A76" s="31" t="s">
        <v>246</v>
      </c>
      <c r="B76" s="32" t="s">
        <v>110</v>
      </c>
      <c r="C76" s="19"/>
      <c r="D76" s="20"/>
      <c r="E76" s="19" t="s">
        <v>39</v>
      </c>
      <c r="F76" s="20">
        <v>0</v>
      </c>
      <c r="G76" s="19"/>
      <c r="H76" s="20"/>
      <c r="I76" s="40">
        <f t="shared" si="2"/>
        <v>0</v>
      </c>
    </row>
    <row r="77" spans="1:10" ht="18.75">
      <c r="A77" s="31" t="s">
        <v>332</v>
      </c>
      <c r="B77" s="32" t="s">
        <v>286</v>
      </c>
      <c r="C77" s="19"/>
      <c r="D77" s="20"/>
      <c r="E77" s="19"/>
      <c r="F77" s="20"/>
      <c r="G77" s="19">
        <v>0</v>
      </c>
      <c r="H77" s="20">
        <v>0</v>
      </c>
      <c r="I77" s="40">
        <f t="shared" si="2"/>
        <v>0</v>
      </c>
      <c r="J77">
        <v>2000</v>
      </c>
    </row>
    <row r="78" spans="1:10" ht="18.75">
      <c r="A78" s="31"/>
      <c r="B78" s="32"/>
      <c r="C78" s="19"/>
      <c r="D78" s="20"/>
      <c r="E78" s="19"/>
      <c r="F78" s="20"/>
      <c r="G78" s="19"/>
      <c r="H78" s="20"/>
      <c r="I78" s="40">
        <f t="shared" si="2"/>
        <v>0</v>
      </c>
      <c r="J78">
        <v>1998</v>
      </c>
    </row>
    <row r="79" spans="1:10" ht="18.75">
      <c r="A79" s="31"/>
      <c r="B79" s="32"/>
      <c r="C79" s="19"/>
      <c r="D79" s="20"/>
      <c r="E79" s="19"/>
      <c r="F79" s="20"/>
      <c r="G79" s="19"/>
      <c r="H79" s="20"/>
      <c r="I79" s="40">
        <f t="shared" si="2"/>
        <v>0</v>
      </c>
      <c r="J79">
        <v>1999</v>
      </c>
    </row>
    <row r="80" spans="1:10" ht="18.75">
      <c r="A80" s="31"/>
      <c r="B80" s="32"/>
      <c r="C80" s="19"/>
      <c r="D80" s="20"/>
      <c r="E80" s="19"/>
      <c r="F80" s="20"/>
      <c r="G80" s="19"/>
      <c r="H80" s="20"/>
      <c r="I80" s="40">
        <f t="shared" si="2"/>
        <v>0</v>
      </c>
      <c r="J80">
        <v>1998</v>
      </c>
    </row>
    <row r="81" spans="1:10" ht="18.75">
      <c r="A81" s="31"/>
      <c r="B81" s="32"/>
      <c r="C81" s="19"/>
      <c r="D81" s="20"/>
      <c r="E81" s="19"/>
      <c r="F81" s="20"/>
      <c r="G81" s="19"/>
      <c r="H81" s="20"/>
      <c r="I81" s="40">
        <f t="shared" si="2"/>
        <v>0</v>
      </c>
      <c r="J81">
        <v>1999</v>
      </c>
    </row>
    <row r="82" spans="1:10" ht="18.75">
      <c r="A82" s="31"/>
      <c r="B82" s="32"/>
      <c r="C82" s="19"/>
      <c r="D82" s="20"/>
      <c r="E82" s="19"/>
      <c r="F82" s="20"/>
      <c r="G82" s="19"/>
      <c r="H82" s="20"/>
      <c r="I82" s="40">
        <f t="shared" si="2"/>
        <v>0</v>
      </c>
      <c r="J82">
        <v>1998</v>
      </c>
    </row>
    <row r="83" spans="1:10" ht="18.75">
      <c r="A83" s="31"/>
      <c r="B83" s="32"/>
      <c r="C83" s="19"/>
      <c r="D83" s="20"/>
      <c r="E83" s="19"/>
      <c r="F83" s="20"/>
      <c r="G83" s="19"/>
      <c r="H83" s="20"/>
      <c r="I83" s="40">
        <f t="shared" si="2"/>
        <v>0</v>
      </c>
      <c r="J83">
        <v>1998</v>
      </c>
    </row>
    <row r="84" spans="1:10" ht="18.75">
      <c r="A84" s="31"/>
      <c r="B84" s="32"/>
      <c r="C84" s="19"/>
      <c r="D84" s="20"/>
      <c r="E84" s="19"/>
      <c r="F84" s="20"/>
      <c r="G84" s="19"/>
      <c r="H84" s="20"/>
      <c r="I84" s="40">
        <f t="shared" si="2"/>
        <v>0</v>
      </c>
      <c r="J84">
        <v>1998</v>
      </c>
    </row>
    <row r="85" spans="1:10" ht="18.75">
      <c r="A85" s="31"/>
      <c r="B85" s="32"/>
      <c r="C85" s="19"/>
      <c r="D85" s="20"/>
      <c r="E85" s="19"/>
      <c r="F85" s="20"/>
      <c r="G85" s="19"/>
      <c r="H85" s="20"/>
      <c r="I85" s="40">
        <f t="shared" si="2"/>
        <v>0</v>
      </c>
      <c r="J85">
        <v>1998</v>
      </c>
    </row>
    <row r="86" spans="1:10" ht="18.75">
      <c r="A86" s="31"/>
      <c r="B86" s="32"/>
      <c r="C86" s="19"/>
      <c r="D86" s="20"/>
      <c r="E86" s="19"/>
      <c r="F86" s="20"/>
      <c r="G86" s="19"/>
      <c r="H86" s="20"/>
      <c r="I86" s="40">
        <f t="shared" si="2"/>
        <v>0</v>
      </c>
      <c r="J86">
        <v>1998</v>
      </c>
    </row>
    <row r="87" spans="1:10" ht="18.75">
      <c r="A87" s="31"/>
      <c r="B87" s="32"/>
      <c r="C87" s="19"/>
      <c r="D87" s="20"/>
      <c r="E87" s="19"/>
      <c r="F87" s="20"/>
      <c r="G87" s="19"/>
      <c r="H87" s="20"/>
      <c r="I87" s="40">
        <f t="shared" si="2"/>
        <v>0</v>
      </c>
      <c r="J87">
        <v>1997</v>
      </c>
    </row>
    <row r="88" spans="1:10" ht="18.75">
      <c r="A88" s="31"/>
      <c r="B88" s="32"/>
      <c r="C88" s="19"/>
      <c r="D88" s="20"/>
      <c r="E88" s="19"/>
      <c r="F88" s="20"/>
      <c r="G88" s="19"/>
      <c r="H88" s="20"/>
      <c r="I88" s="40">
        <f t="shared" si="2"/>
        <v>0</v>
      </c>
      <c r="J88">
        <v>1997</v>
      </c>
    </row>
    <row r="89" spans="1:10" ht="18.75">
      <c r="A89" s="31"/>
      <c r="B89" s="32"/>
      <c r="C89" s="19"/>
      <c r="D89" s="20"/>
      <c r="E89" s="19"/>
      <c r="F89" s="20"/>
      <c r="G89" s="19"/>
      <c r="H89" s="20"/>
      <c r="I89" s="40">
        <f t="shared" si="2"/>
        <v>0</v>
      </c>
      <c r="J89">
        <v>1997</v>
      </c>
    </row>
    <row r="90" spans="1:10" ht="18.75">
      <c r="A90" s="31"/>
      <c r="B90" s="32"/>
      <c r="C90" s="19"/>
      <c r="D90" s="20"/>
      <c r="E90" s="19"/>
      <c r="F90" s="20"/>
      <c r="G90" s="19"/>
      <c r="H90" s="20"/>
      <c r="I90" s="40">
        <f t="shared" si="2"/>
        <v>0</v>
      </c>
      <c r="J90">
        <v>1999</v>
      </c>
    </row>
    <row r="91" spans="1:10" ht="18.75">
      <c r="A91" s="31"/>
      <c r="B91" s="32"/>
      <c r="C91" s="19"/>
      <c r="D91" s="20"/>
      <c r="E91" s="19"/>
      <c r="F91" s="20"/>
      <c r="G91" s="19"/>
      <c r="H91" s="20"/>
      <c r="I91" s="40">
        <f t="shared" si="2"/>
        <v>0</v>
      </c>
      <c r="J91">
        <v>1999</v>
      </c>
    </row>
    <row r="92" spans="1:10" ht="18.75">
      <c r="A92" s="31"/>
      <c r="B92" s="32"/>
      <c r="C92" s="19"/>
      <c r="D92" s="20"/>
      <c r="E92" s="19"/>
      <c r="F92" s="20"/>
      <c r="G92" s="19"/>
      <c r="H92" s="20"/>
      <c r="I92" s="40">
        <f t="shared" si="2"/>
        <v>0</v>
      </c>
      <c r="J92">
        <v>1997</v>
      </c>
    </row>
    <row r="93" spans="1:10" ht="18.75">
      <c r="A93" s="31"/>
      <c r="B93" s="32"/>
      <c r="C93" s="19"/>
      <c r="D93" s="20"/>
      <c r="E93" s="19"/>
      <c r="F93" s="20"/>
      <c r="G93" s="19"/>
      <c r="H93" s="20"/>
      <c r="I93" s="40">
        <f t="shared" si="2"/>
        <v>0</v>
      </c>
      <c r="J93">
        <v>1999</v>
      </c>
    </row>
    <row r="94" spans="1:10" ht="18.75">
      <c r="A94" s="31"/>
      <c r="B94" s="32"/>
      <c r="C94" s="19"/>
      <c r="D94" s="20"/>
      <c r="E94" s="19"/>
      <c r="F94" s="20"/>
      <c r="G94" s="19"/>
      <c r="H94" s="20"/>
      <c r="I94" s="40">
        <f t="shared" si="2"/>
        <v>0</v>
      </c>
      <c r="J94">
        <v>1999</v>
      </c>
    </row>
    <row r="95" spans="1:9" ht="18.75">
      <c r="A95" s="31"/>
      <c r="B95" s="32"/>
      <c r="C95" s="19"/>
      <c r="D95" s="20"/>
      <c r="E95" s="19"/>
      <c r="F95" s="20"/>
      <c r="G95" s="19"/>
      <c r="H95" s="20"/>
      <c r="I95" s="40">
        <f t="shared" si="2"/>
        <v>0</v>
      </c>
    </row>
    <row r="96" spans="1:10" ht="18.75">
      <c r="A96" s="31"/>
      <c r="B96" s="32"/>
      <c r="C96" s="19"/>
      <c r="D96" s="20"/>
      <c r="E96" s="19"/>
      <c r="F96" s="20"/>
      <c r="G96" s="19"/>
      <c r="H96" s="20"/>
      <c r="I96" s="40">
        <f t="shared" si="2"/>
        <v>0</v>
      </c>
      <c r="J96">
        <v>1998</v>
      </c>
    </row>
    <row r="97" spans="1:10" ht="18.75">
      <c r="A97" s="31"/>
      <c r="B97" s="32"/>
      <c r="C97" s="19"/>
      <c r="D97" s="20"/>
      <c r="E97" s="19"/>
      <c r="F97" s="20"/>
      <c r="G97" s="19"/>
      <c r="H97" s="20"/>
      <c r="I97" s="40">
        <f t="shared" si="2"/>
        <v>0</v>
      </c>
      <c r="J97">
        <v>1997</v>
      </c>
    </row>
    <row r="98" spans="1:10" ht="18.75">
      <c r="A98" s="31"/>
      <c r="B98" s="32"/>
      <c r="C98" s="19"/>
      <c r="D98" s="20"/>
      <c r="E98" s="19"/>
      <c r="F98" s="20"/>
      <c r="G98" s="19"/>
      <c r="H98" s="20"/>
      <c r="I98" s="40">
        <f t="shared" si="2"/>
        <v>0</v>
      </c>
      <c r="J98">
        <v>1997</v>
      </c>
    </row>
    <row r="99" spans="1:10" ht="18.75">
      <c r="A99" s="31"/>
      <c r="B99" s="32"/>
      <c r="C99" s="19"/>
      <c r="D99" s="20"/>
      <c r="E99" s="19"/>
      <c r="F99" s="20"/>
      <c r="G99" s="19"/>
      <c r="H99" s="20"/>
      <c r="I99" s="40">
        <f aca="true" t="shared" si="3" ref="I99:I130">MAX(D99,F99,H99)</f>
        <v>0</v>
      </c>
      <c r="J99">
        <v>1999</v>
      </c>
    </row>
    <row r="100" spans="1:10" ht="18.75">
      <c r="A100" s="31"/>
      <c r="B100" s="32"/>
      <c r="C100" s="19"/>
      <c r="D100" s="20"/>
      <c r="E100" s="19"/>
      <c r="F100" s="20"/>
      <c r="G100" s="19"/>
      <c r="H100" s="20"/>
      <c r="I100" s="40">
        <f t="shared" si="3"/>
        <v>0</v>
      </c>
      <c r="J100">
        <v>1998</v>
      </c>
    </row>
    <row r="101" spans="1:9" ht="18.75">
      <c r="A101" s="31"/>
      <c r="B101" s="32"/>
      <c r="C101" s="19"/>
      <c r="D101" s="20"/>
      <c r="E101" s="19"/>
      <c r="F101" s="20"/>
      <c r="G101" s="19"/>
      <c r="H101" s="20"/>
      <c r="I101" s="40">
        <f t="shared" si="3"/>
        <v>0</v>
      </c>
    </row>
    <row r="102" spans="1:9" ht="18.75">
      <c r="A102" s="31"/>
      <c r="B102" s="32"/>
      <c r="C102" s="19"/>
      <c r="D102" s="20"/>
      <c r="E102" s="19"/>
      <c r="F102" s="20"/>
      <c r="G102" s="19"/>
      <c r="H102" s="20"/>
      <c r="I102" s="40">
        <f t="shared" si="3"/>
        <v>0</v>
      </c>
    </row>
    <row r="103" spans="1:9" ht="18.75">
      <c r="A103" s="31"/>
      <c r="B103" s="32"/>
      <c r="C103" s="19"/>
      <c r="D103" s="20"/>
      <c r="E103" s="19"/>
      <c r="F103" s="20"/>
      <c r="G103" s="19"/>
      <c r="H103" s="20"/>
      <c r="I103" s="40">
        <f t="shared" si="3"/>
        <v>0</v>
      </c>
    </row>
    <row r="104" spans="1:9" ht="18.75">
      <c r="A104" s="31"/>
      <c r="B104" s="32"/>
      <c r="C104" s="19"/>
      <c r="D104" s="20"/>
      <c r="E104" s="19"/>
      <c r="F104" s="20"/>
      <c r="G104" s="19"/>
      <c r="H104" s="20"/>
      <c r="I104" s="40">
        <f t="shared" si="3"/>
        <v>0</v>
      </c>
    </row>
    <row r="105" spans="1:9" ht="18.75">
      <c r="A105" s="31"/>
      <c r="B105" s="32"/>
      <c r="C105" s="19"/>
      <c r="D105" s="20"/>
      <c r="E105" s="19"/>
      <c r="F105" s="20"/>
      <c r="G105" s="19"/>
      <c r="H105" s="20"/>
      <c r="I105" s="40">
        <f t="shared" si="3"/>
        <v>0</v>
      </c>
    </row>
    <row r="106" spans="1:9" ht="18.75">
      <c r="A106" s="31"/>
      <c r="B106" s="32"/>
      <c r="C106" s="19"/>
      <c r="D106" s="20"/>
      <c r="E106" s="19"/>
      <c r="F106" s="20"/>
      <c r="G106" s="19"/>
      <c r="H106" s="20"/>
      <c r="I106" s="40">
        <f t="shared" si="3"/>
        <v>0</v>
      </c>
    </row>
    <row r="107" spans="1:9" ht="18.75">
      <c r="A107" s="31"/>
      <c r="B107" s="32"/>
      <c r="C107" s="19"/>
      <c r="D107" s="20"/>
      <c r="E107" s="19"/>
      <c r="F107" s="20"/>
      <c r="G107" s="19"/>
      <c r="H107" s="20"/>
      <c r="I107" s="40">
        <f t="shared" si="3"/>
        <v>0</v>
      </c>
    </row>
    <row r="108" spans="1:9" ht="18.75">
      <c r="A108" s="31"/>
      <c r="B108" s="32"/>
      <c r="C108" s="19"/>
      <c r="D108" s="20"/>
      <c r="E108" s="19"/>
      <c r="F108" s="20"/>
      <c r="G108" s="19"/>
      <c r="H108" s="20"/>
      <c r="I108" s="40">
        <f t="shared" si="3"/>
        <v>0</v>
      </c>
    </row>
    <row r="109" spans="1:9" ht="18.75">
      <c r="A109" s="31"/>
      <c r="B109" s="32"/>
      <c r="C109" s="19"/>
      <c r="D109" s="20"/>
      <c r="E109" s="19"/>
      <c r="F109" s="20"/>
      <c r="G109" s="19"/>
      <c r="H109" s="20"/>
      <c r="I109" s="40">
        <f t="shared" si="3"/>
        <v>0</v>
      </c>
    </row>
    <row r="110" spans="1:9" ht="18.75">
      <c r="A110" s="31"/>
      <c r="B110" s="32"/>
      <c r="C110" s="19"/>
      <c r="D110" s="20"/>
      <c r="E110" s="19"/>
      <c r="F110" s="20"/>
      <c r="G110" s="19"/>
      <c r="H110" s="20"/>
      <c r="I110" s="40">
        <f t="shared" si="3"/>
        <v>0</v>
      </c>
    </row>
    <row r="111" spans="1:9" ht="18.75">
      <c r="A111" s="31"/>
      <c r="B111" s="32"/>
      <c r="C111" s="19"/>
      <c r="D111" s="20"/>
      <c r="E111" s="19"/>
      <c r="F111" s="20"/>
      <c r="G111" s="19"/>
      <c r="H111" s="20"/>
      <c r="I111" s="40">
        <f t="shared" si="3"/>
        <v>0</v>
      </c>
    </row>
    <row r="112" spans="1:9" ht="18.75">
      <c r="A112" s="31"/>
      <c r="B112" s="32"/>
      <c r="C112" s="19"/>
      <c r="D112" s="20"/>
      <c r="E112" s="19"/>
      <c r="F112" s="20"/>
      <c r="G112" s="19"/>
      <c r="H112" s="20"/>
      <c r="I112" s="40">
        <f t="shared" si="3"/>
        <v>0</v>
      </c>
    </row>
    <row r="113" spans="1:9" ht="18.75">
      <c r="A113" s="31"/>
      <c r="B113" s="32"/>
      <c r="C113" s="19"/>
      <c r="D113" s="20"/>
      <c r="E113" s="19"/>
      <c r="F113" s="20"/>
      <c r="G113" s="19"/>
      <c r="H113" s="20"/>
      <c r="I113" s="40">
        <f t="shared" si="3"/>
        <v>0</v>
      </c>
    </row>
    <row r="114" spans="1:9" ht="18.75">
      <c r="A114" s="31"/>
      <c r="B114" s="32"/>
      <c r="C114" s="19"/>
      <c r="D114" s="20"/>
      <c r="E114" s="19"/>
      <c r="F114" s="20"/>
      <c r="G114" s="19"/>
      <c r="H114" s="20"/>
      <c r="I114" s="40">
        <f t="shared" si="3"/>
        <v>0</v>
      </c>
    </row>
    <row r="115" spans="1:9" ht="18.75">
      <c r="A115" s="31"/>
      <c r="B115" s="32"/>
      <c r="C115" s="19"/>
      <c r="D115" s="20"/>
      <c r="E115" s="19"/>
      <c r="F115" s="20"/>
      <c r="G115" s="19"/>
      <c r="H115" s="20"/>
      <c r="I115" s="40">
        <f t="shared" si="3"/>
        <v>0</v>
      </c>
    </row>
    <row r="116" spans="1:9" ht="18.75">
      <c r="A116" s="31"/>
      <c r="B116" s="32"/>
      <c r="C116" s="19"/>
      <c r="D116" s="20"/>
      <c r="E116" s="19"/>
      <c r="F116" s="20"/>
      <c r="G116" s="19"/>
      <c r="H116" s="20"/>
      <c r="I116" s="40">
        <f t="shared" si="3"/>
        <v>0</v>
      </c>
    </row>
    <row r="117" spans="1:9" ht="18.75">
      <c r="A117" s="31"/>
      <c r="B117" s="32"/>
      <c r="C117" s="19"/>
      <c r="D117" s="20"/>
      <c r="E117" s="19"/>
      <c r="F117" s="20"/>
      <c r="G117" s="19"/>
      <c r="H117" s="20"/>
      <c r="I117" s="40">
        <f t="shared" si="3"/>
        <v>0</v>
      </c>
    </row>
    <row r="118" spans="1:9" ht="18.75">
      <c r="A118" s="31"/>
      <c r="B118" s="32"/>
      <c r="C118" s="19"/>
      <c r="D118" s="20"/>
      <c r="E118" s="19"/>
      <c r="F118" s="20"/>
      <c r="G118" s="19"/>
      <c r="H118" s="20"/>
      <c r="I118" s="40">
        <f t="shared" si="3"/>
        <v>0</v>
      </c>
    </row>
    <row r="119" spans="1:9" ht="18.75">
      <c r="A119" s="31"/>
      <c r="B119" s="32"/>
      <c r="C119" s="19"/>
      <c r="D119" s="20"/>
      <c r="E119" s="19"/>
      <c r="F119" s="20"/>
      <c r="G119" s="19"/>
      <c r="H119" s="20"/>
      <c r="I119" s="40">
        <f t="shared" si="3"/>
        <v>0</v>
      </c>
    </row>
    <row r="120" spans="1:9" ht="18.75">
      <c r="A120" s="31"/>
      <c r="B120" s="32"/>
      <c r="C120" s="19"/>
      <c r="D120" s="20"/>
      <c r="E120" s="19"/>
      <c r="F120" s="20"/>
      <c r="G120" s="19"/>
      <c r="H120" s="20"/>
      <c r="I120" s="40">
        <f t="shared" si="3"/>
        <v>0</v>
      </c>
    </row>
    <row r="121" spans="1:9" ht="18.75">
      <c r="A121" s="31"/>
      <c r="B121" s="32"/>
      <c r="C121" s="19"/>
      <c r="D121" s="20"/>
      <c r="E121" s="19"/>
      <c r="F121" s="20"/>
      <c r="G121" s="19"/>
      <c r="H121" s="20"/>
      <c r="I121" s="40">
        <f t="shared" si="3"/>
        <v>0</v>
      </c>
    </row>
    <row r="122" spans="1:9" ht="18.75">
      <c r="A122" s="31"/>
      <c r="B122" s="32"/>
      <c r="C122" s="19"/>
      <c r="D122" s="20"/>
      <c r="E122" s="19"/>
      <c r="F122" s="20"/>
      <c r="G122" s="19"/>
      <c r="H122" s="20"/>
      <c r="I122" s="40">
        <f t="shared" si="3"/>
        <v>0</v>
      </c>
    </row>
    <row r="123" spans="1:9" ht="18.75">
      <c r="A123" s="31"/>
      <c r="B123" s="32"/>
      <c r="C123" s="19"/>
      <c r="D123" s="20"/>
      <c r="E123" s="19"/>
      <c r="F123" s="20"/>
      <c r="G123" s="19"/>
      <c r="H123" s="20"/>
      <c r="I123" s="40">
        <f t="shared" si="3"/>
        <v>0</v>
      </c>
    </row>
    <row r="124" spans="1:9" ht="18.75">
      <c r="A124" s="31"/>
      <c r="B124" s="32"/>
      <c r="C124" s="19"/>
      <c r="D124" s="20"/>
      <c r="E124" s="19"/>
      <c r="F124" s="20"/>
      <c r="G124" s="19"/>
      <c r="H124" s="20"/>
      <c r="I124" s="40">
        <f t="shared" si="3"/>
        <v>0</v>
      </c>
    </row>
    <row r="125" spans="1:9" ht="19.5" thickBot="1">
      <c r="A125" s="35"/>
      <c r="B125" s="36"/>
      <c r="C125" s="22"/>
      <c r="D125" s="23"/>
      <c r="E125" s="22"/>
      <c r="F125" s="23"/>
      <c r="G125" s="22"/>
      <c r="H125" s="23"/>
      <c r="I125" s="41">
        <f t="shared" si="3"/>
        <v>0</v>
      </c>
    </row>
  </sheetData>
  <sheetProtection/>
  <mergeCells count="3">
    <mergeCell ref="C1:D1"/>
    <mergeCell ref="E1:F1"/>
    <mergeCell ref="G1:H1"/>
  </mergeCells>
  <printOptions/>
  <pageMargins left="0.7086614173228347" right="0.7086614173228347" top="0.44" bottom="0.49" header="0.31496062992125984" footer="0.31496062992125984"/>
  <pageSetup fitToHeight="1" fitToWidth="1" horizontalDpi="300" verticalDpi="300" orientation="portrait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25">
      <selection activeCell="C18" sqref="C18"/>
    </sheetView>
  </sheetViews>
  <sheetFormatPr defaultColWidth="9.140625" defaultRowHeight="15"/>
  <cols>
    <col min="1" max="1" width="31.8515625" style="0" customWidth="1"/>
    <col min="2" max="2" width="26.7109375" style="0" customWidth="1"/>
    <col min="3" max="3" width="16.28125" style="25" customWidth="1"/>
    <col min="4" max="4" width="11.00390625" style="25" customWidth="1"/>
    <col min="5" max="5" width="15.8515625" style="25" customWidth="1"/>
    <col min="6" max="6" width="9.140625" style="25" customWidth="1"/>
    <col min="7" max="7" width="16.140625" style="25" customWidth="1"/>
    <col min="8" max="8" width="12.00390625" style="25" customWidth="1"/>
    <col min="9" max="9" width="15.140625" style="12" customWidth="1"/>
  </cols>
  <sheetData>
    <row r="1" spans="1:9" ht="18.75">
      <c r="A1" s="5"/>
      <c r="B1" s="6"/>
      <c r="C1" s="50" t="s">
        <v>4</v>
      </c>
      <c r="D1" s="54"/>
      <c r="E1" s="50" t="s">
        <v>5</v>
      </c>
      <c r="F1" s="51"/>
      <c r="G1" s="50" t="s">
        <v>6</v>
      </c>
      <c r="H1" s="51"/>
      <c r="I1" s="9" t="s">
        <v>7</v>
      </c>
    </row>
    <row r="2" spans="1:9" ht="19.5" thickBot="1">
      <c r="A2" s="7" t="s">
        <v>0</v>
      </c>
      <c r="B2" s="8" t="s">
        <v>1</v>
      </c>
      <c r="C2" s="13" t="s">
        <v>2</v>
      </c>
      <c r="D2" s="15" t="s">
        <v>3</v>
      </c>
      <c r="E2" s="13" t="s">
        <v>2</v>
      </c>
      <c r="F2" s="14" t="s">
        <v>3</v>
      </c>
      <c r="G2" s="13" t="s">
        <v>2</v>
      </c>
      <c r="H2" s="14" t="s">
        <v>3</v>
      </c>
      <c r="I2" s="10" t="s">
        <v>8</v>
      </c>
    </row>
    <row r="3" spans="1:9" ht="18.75">
      <c r="A3" s="29" t="s">
        <v>217</v>
      </c>
      <c r="B3" s="30" t="s">
        <v>135</v>
      </c>
      <c r="C3" s="16"/>
      <c r="D3" s="18"/>
      <c r="E3" s="16" t="s">
        <v>88</v>
      </c>
      <c r="F3" s="17">
        <v>110</v>
      </c>
      <c r="G3" s="16">
        <v>2</v>
      </c>
      <c r="H3" s="17">
        <v>400</v>
      </c>
      <c r="I3" s="11">
        <f aca="true" t="shared" si="0" ref="I3:I34">MAX(D3,F3,H3)</f>
        <v>400</v>
      </c>
    </row>
    <row r="4" spans="1:9" ht="18.75">
      <c r="A4" s="31" t="s">
        <v>41</v>
      </c>
      <c r="B4" s="32" t="s">
        <v>42</v>
      </c>
      <c r="C4" s="19" t="s">
        <v>21</v>
      </c>
      <c r="D4" s="21">
        <v>22</v>
      </c>
      <c r="E4" s="19" t="s">
        <v>88</v>
      </c>
      <c r="F4" s="20">
        <v>110</v>
      </c>
      <c r="G4" s="19" t="s">
        <v>165</v>
      </c>
      <c r="H4" s="20">
        <v>110</v>
      </c>
      <c r="I4" s="11">
        <f t="shared" si="0"/>
        <v>110</v>
      </c>
    </row>
    <row r="5" spans="1:9" ht="18.75">
      <c r="A5" s="31" t="s">
        <v>298</v>
      </c>
      <c r="B5" s="32" t="s">
        <v>304</v>
      </c>
      <c r="C5" s="19"/>
      <c r="D5" s="21"/>
      <c r="E5" s="19"/>
      <c r="F5" s="20"/>
      <c r="G5" s="19" t="s">
        <v>166</v>
      </c>
      <c r="H5" s="20">
        <v>98</v>
      </c>
      <c r="I5" s="11">
        <f t="shared" si="0"/>
        <v>98</v>
      </c>
    </row>
    <row r="6" spans="1:9" ht="18.75">
      <c r="A6" s="31" t="s">
        <v>294</v>
      </c>
      <c r="B6" s="32" t="s">
        <v>301</v>
      </c>
      <c r="C6" s="19"/>
      <c r="D6" s="21"/>
      <c r="E6" s="19"/>
      <c r="F6" s="20"/>
      <c r="G6" s="19" t="s">
        <v>292</v>
      </c>
      <c r="H6" s="20">
        <v>162</v>
      </c>
      <c r="I6" s="11">
        <f t="shared" si="0"/>
        <v>162</v>
      </c>
    </row>
    <row r="7" spans="1:9" ht="18.75">
      <c r="A7" s="31" t="s">
        <v>226</v>
      </c>
      <c r="B7" s="32" t="s">
        <v>230</v>
      </c>
      <c r="C7" s="19"/>
      <c r="D7" s="21"/>
      <c r="E7" s="19" t="s">
        <v>227</v>
      </c>
      <c r="F7" s="20">
        <v>85</v>
      </c>
      <c r="G7" s="19">
        <v>0</v>
      </c>
      <c r="H7" s="20">
        <v>0</v>
      </c>
      <c r="I7" s="11">
        <f t="shared" si="0"/>
        <v>85</v>
      </c>
    </row>
    <row r="8" spans="1:9" ht="18.75">
      <c r="A8" s="31" t="s">
        <v>215</v>
      </c>
      <c r="B8" s="32" t="s">
        <v>115</v>
      </c>
      <c r="C8" s="19"/>
      <c r="D8" s="21"/>
      <c r="E8" s="19" t="s">
        <v>14</v>
      </c>
      <c r="F8" s="20">
        <v>245.5</v>
      </c>
      <c r="G8" s="19" t="s">
        <v>290</v>
      </c>
      <c r="H8" s="20">
        <v>324.5</v>
      </c>
      <c r="I8" s="11">
        <f t="shared" si="0"/>
        <v>324.5</v>
      </c>
    </row>
    <row r="9" spans="1:9" ht="18.75">
      <c r="A9" s="31" t="s">
        <v>219</v>
      </c>
      <c r="B9" s="32" t="s">
        <v>127</v>
      </c>
      <c r="C9" s="19">
        <v>0</v>
      </c>
      <c r="D9" s="21">
        <v>0</v>
      </c>
      <c r="E9" s="19" t="s">
        <v>88</v>
      </c>
      <c r="F9" s="20">
        <v>110</v>
      </c>
      <c r="G9" s="19" t="s">
        <v>166</v>
      </c>
      <c r="H9" s="20">
        <v>98</v>
      </c>
      <c r="I9" s="11">
        <f t="shared" si="0"/>
        <v>110</v>
      </c>
    </row>
    <row r="10" spans="1:9" ht="18.75">
      <c r="A10" s="31" t="s">
        <v>231</v>
      </c>
      <c r="B10" s="32" t="s">
        <v>178</v>
      </c>
      <c r="C10" s="19"/>
      <c r="D10" s="21"/>
      <c r="E10" s="19" t="s">
        <v>39</v>
      </c>
      <c r="F10" s="20">
        <v>0</v>
      </c>
      <c r="G10" s="19" t="s">
        <v>166</v>
      </c>
      <c r="H10" s="20">
        <v>98</v>
      </c>
      <c r="I10" s="11">
        <f t="shared" si="0"/>
        <v>98</v>
      </c>
    </row>
    <row r="11" spans="1:9" ht="18.75">
      <c r="A11" s="31" t="s">
        <v>296</v>
      </c>
      <c r="B11" s="32" t="s">
        <v>288</v>
      </c>
      <c r="C11" s="19">
        <v>0</v>
      </c>
      <c r="D11" s="21">
        <v>0</v>
      </c>
      <c r="E11" s="19"/>
      <c r="F11" s="20"/>
      <c r="G11" s="19" t="s">
        <v>166</v>
      </c>
      <c r="H11" s="20">
        <v>98</v>
      </c>
      <c r="I11" s="11">
        <f t="shared" si="0"/>
        <v>98</v>
      </c>
    </row>
    <row r="12" spans="1:9" ht="18.75">
      <c r="A12" s="31" t="s">
        <v>225</v>
      </c>
      <c r="B12" s="32" t="s">
        <v>178</v>
      </c>
      <c r="C12" s="19" t="s">
        <v>21</v>
      </c>
      <c r="D12" s="21">
        <v>22</v>
      </c>
      <c r="E12" s="19" t="s">
        <v>227</v>
      </c>
      <c r="F12" s="20">
        <v>85</v>
      </c>
      <c r="G12" s="19" t="s">
        <v>165</v>
      </c>
      <c r="H12" s="20">
        <v>110</v>
      </c>
      <c r="I12" s="11">
        <f t="shared" si="0"/>
        <v>110</v>
      </c>
    </row>
    <row r="13" spans="1:9" ht="18.75">
      <c r="A13" s="31" t="s">
        <v>220</v>
      </c>
      <c r="B13" s="32" t="s">
        <v>12</v>
      </c>
      <c r="C13" s="19"/>
      <c r="D13" s="21"/>
      <c r="E13" s="19" t="s">
        <v>227</v>
      </c>
      <c r="F13" s="20">
        <v>85</v>
      </c>
      <c r="G13" s="19" t="s">
        <v>292</v>
      </c>
      <c r="H13" s="20">
        <v>162</v>
      </c>
      <c r="I13" s="11">
        <f t="shared" si="0"/>
        <v>162</v>
      </c>
    </row>
    <row r="14" spans="1:9" ht="18.75">
      <c r="A14" s="31" t="s">
        <v>45</v>
      </c>
      <c r="B14" s="32" t="s">
        <v>46</v>
      </c>
      <c r="C14" s="19" t="s">
        <v>21</v>
      </c>
      <c r="D14" s="21">
        <v>22</v>
      </c>
      <c r="E14" s="19"/>
      <c r="F14" s="20"/>
      <c r="G14" s="19">
        <v>0</v>
      </c>
      <c r="H14" s="20">
        <v>0</v>
      </c>
      <c r="I14" s="11">
        <f t="shared" si="0"/>
        <v>22</v>
      </c>
    </row>
    <row r="15" spans="1:9" ht="18.75">
      <c r="A15" s="31" t="s">
        <v>222</v>
      </c>
      <c r="B15" s="32" t="s">
        <v>155</v>
      </c>
      <c r="C15" s="19"/>
      <c r="D15" s="21"/>
      <c r="E15" s="19" t="s">
        <v>227</v>
      </c>
      <c r="F15" s="20">
        <v>85</v>
      </c>
      <c r="G15" s="19" t="s">
        <v>165</v>
      </c>
      <c r="H15" s="20">
        <v>110</v>
      </c>
      <c r="I15" s="11">
        <f t="shared" si="0"/>
        <v>110</v>
      </c>
    </row>
    <row r="16" spans="1:9" ht="18.75">
      <c r="A16" s="31" t="s">
        <v>214</v>
      </c>
      <c r="B16" s="32" t="s">
        <v>115</v>
      </c>
      <c r="C16" s="19"/>
      <c r="D16" s="21"/>
      <c r="E16" s="19" t="s">
        <v>13</v>
      </c>
      <c r="F16" s="20">
        <v>324.5</v>
      </c>
      <c r="G16" s="19" t="s">
        <v>292</v>
      </c>
      <c r="H16" s="20">
        <v>162</v>
      </c>
      <c r="I16" s="11">
        <f t="shared" si="0"/>
        <v>324.5</v>
      </c>
    </row>
    <row r="17" spans="1:9" ht="18.75">
      <c r="A17" s="31" t="s">
        <v>293</v>
      </c>
      <c r="B17" s="32" t="s">
        <v>300</v>
      </c>
      <c r="C17" s="19"/>
      <c r="D17" s="21"/>
      <c r="E17" s="19"/>
      <c r="F17" s="20"/>
      <c r="G17" s="19" t="s">
        <v>290</v>
      </c>
      <c r="H17" s="20">
        <v>324.5</v>
      </c>
      <c r="I17" s="11">
        <f t="shared" si="0"/>
        <v>324.5</v>
      </c>
    </row>
    <row r="18" spans="1:9" ht="18.75">
      <c r="A18" s="31" t="s">
        <v>73</v>
      </c>
      <c r="B18" s="32" t="s">
        <v>203</v>
      </c>
      <c r="C18" s="19"/>
      <c r="D18" s="21"/>
      <c r="E18" s="19" t="s">
        <v>87</v>
      </c>
      <c r="F18" s="20">
        <v>400</v>
      </c>
      <c r="G18" s="19"/>
      <c r="H18" s="20"/>
      <c r="I18" s="11">
        <f t="shared" si="0"/>
        <v>400</v>
      </c>
    </row>
    <row r="19" spans="1:9" ht="18.75">
      <c r="A19" s="31" t="s">
        <v>232</v>
      </c>
      <c r="B19" s="32" t="s">
        <v>55</v>
      </c>
      <c r="C19" s="19">
        <v>0</v>
      </c>
      <c r="D19" s="21">
        <v>0</v>
      </c>
      <c r="E19" s="19" t="s">
        <v>39</v>
      </c>
      <c r="F19" s="20">
        <v>0</v>
      </c>
      <c r="G19" s="19" t="s">
        <v>166</v>
      </c>
      <c r="H19" s="20">
        <v>98</v>
      </c>
      <c r="I19" s="11">
        <f t="shared" si="0"/>
        <v>98</v>
      </c>
    </row>
    <row r="20" spans="1:9" ht="18.75">
      <c r="A20" s="31" t="s">
        <v>233</v>
      </c>
      <c r="B20" s="32" t="s">
        <v>110</v>
      </c>
      <c r="C20" s="19"/>
      <c r="D20" s="21"/>
      <c r="E20" s="19" t="s">
        <v>39</v>
      </c>
      <c r="F20" s="20">
        <v>0</v>
      </c>
      <c r="G20" s="19" t="s">
        <v>166</v>
      </c>
      <c r="H20" s="20">
        <v>98</v>
      </c>
      <c r="I20" s="11">
        <f t="shared" si="0"/>
        <v>98</v>
      </c>
    </row>
    <row r="21" spans="1:9" ht="18.75">
      <c r="A21" s="31" t="s">
        <v>295</v>
      </c>
      <c r="B21" s="32" t="s">
        <v>302</v>
      </c>
      <c r="C21" s="19"/>
      <c r="D21" s="21"/>
      <c r="E21" s="19"/>
      <c r="F21" s="20"/>
      <c r="G21" s="19" t="s">
        <v>292</v>
      </c>
      <c r="H21" s="20">
        <v>162</v>
      </c>
      <c r="I21" s="11">
        <f t="shared" si="0"/>
        <v>162</v>
      </c>
    </row>
    <row r="22" spans="1:9" ht="18.75">
      <c r="A22" s="31" t="s">
        <v>224</v>
      </c>
      <c r="B22" s="32" t="s">
        <v>229</v>
      </c>
      <c r="C22" s="19"/>
      <c r="D22" s="21"/>
      <c r="E22" s="19" t="s">
        <v>227</v>
      </c>
      <c r="F22" s="20">
        <v>85</v>
      </c>
      <c r="G22" s="19"/>
      <c r="H22" s="20"/>
      <c r="I22" s="11">
        <f t="shared" si="0"/>
        <v>85</v>
      </c>
    </row>
    <row r="23" spans="1:9" ht="18.75">
      <c r="A23" s="31" t="s">
        <v>221</v>
      </c>
      <c r="B23" s="32" t="s">
        <v>228</v>
      </c>
      <c r="C23" s="19"/>
      <c r="D23" s="21"/>
      <c r="E23" s="19" t="s">
        <v>227</v>
      </c>
      <c r="F23" s="20">
        <v>85</v>
      </c>
      <c r="G23" s="19" t="s">
        <v>165</v>
      </c>
      <c r="H23" s="20">
        <v>110</v>
      </c>
      <c r="I23" s="11">
        <f t="shared" si="0"/>
        <v>110</v>
      </c>
    </row>
    <row r="24" spans="1:9" ht="18.75">
      <c r="A24" s="31" t="s">
        <v>234</v>
      </c>
      <c r="B24" s="32" t="s">
        <v>115</v>
      </c>
      <c r="C24" s="19">
        <v>0</v>
      </c>
      <c r="D24" s="21">
        <v>0</v>
      </c>
      <c r="E24" s="19" t="s">
        <v>39</v>
      </c>
      <c r="F24" s="20">
        <v>0</v>
      </c>
      <c r="G24" s="19" t="s">
        <v>166</v>
      </c>
      <c r="H24" s="20">
        <v>98</v>
      </c>
      <c r="I24" s="11">
        <f t="shared" si="0"/>
        <v>98</v>
      </c>
    </row>
    <row r="25" spans="1:9" ht="18.75">
      <c r="A25" s="31" t="s">
        <v>48</v>
      </c>
      <c r="B25" s="32" t="s">
        <v>49</v>
      </c>
      <c r="C25" s="19">
        <v>0</v>
      </c>
      <c r="D25" s="21">
        <v>0</v>
      </c>
      <c r="E25" s="19" t="s">
        <v>39</v>
      </c>
      <c r="F25" s="20">
        <v>0</v>
      </c>
      <c r="G25" s="19" t="s">
        <v>166</v>
      </c>
      <c r="H25" s="20">
        <v>98</v>
      </c>
      <c r="I25" s="11">
        <f t="shared" si="0"/>
        <v>98</v>
      </c>
    </row>
    <row r="26" spans="1:9" ht="18.75">
      <c r="A26" s="31" t="s">
        <v>223</v>
      </c>
      <c r="B26" s="32" t="s">
        <v>181</v>
      </c>
      <c r="C26" s="19"/>
      <c r="D26" s="21"/>
      <c r="E26" s="19" t="s">
        <v>227</v>
      </c>
      <c r="F26" s="20">
        <v>85</v>
      </c>
      <c r="G26" s="19"/>
      <c r="H26" s="20"/>
      <c r="I26" s="11">
        <f t="shared" si="0"/>
        <v>85</v>
      </c>
    </row>
    <row r="27" spans="1:9" ht="18.75">
      <c r="A27" s="31" t="s">
        <v>218</v>
      </c>
      <c r="B27" s="32" t="s">
        <v>181</v>
      </c>
      <c r="C27" s="19"/>
      <c r="D27" s="21"/>
      <c r="E27" s="19" t="s">
        <v>88</v>
      </c>
      <c r="F27" s="20">
        <v>110</v>
      </c>
      <c r="G27" s="19"/>
      <c r="H27" s="20"/>
      <c r="I27" s="11">
        <f t="shared" si="0"/>
        <v>110</v>
      </c>
    </row>
    <row r="28" spans="1:9" ht="18.75">
      <c r="A28" s="31" t="s">
        <v>297</v>
      </c>
      <c r="B28" s="32" t="s">
        <v>303</v>
      </c>
      <c r="C28" s="19"/>
      <c r="D28" s="21"/>
      <c r="E28" s="19"/>
      <c r="F28" s="20"/>
      <c r="G28" s="19" t="s">
        <v>166</v>
      </c>
      <c r="H28" s="20">
        <v>98</v>
      </c>
      <c r="I28" s="11">
        <f t="shared" si="0"/>
        <v>98</v>
      </c>
    </row>
    <row r="29" spans="1:9" ht="18.75">
      <c r="A29" s="31" t="s">
        <v>235</v>
      </c>
      <c r="B29" s="32" t="s">
        <v>137</v>
      </c>
      <c r="C29" s="19"/>
      <c r="D29" s="21"/>
      <c r="E29" s="19" t="s">
        <v>39</v>
      </c>
      <c r="F29" s="20">
        <v>0</v>
      </c>
      <c r="G29" s="19" t="s">
        <v>292</v>
      </c>
      <c r="H29" s="20">
        <v>162</v>
      </c>
      <c r="I29" s="11">
        <f t="shared" si="0"/>
        <v>162</v>
      </c>
    </row>
    <row r="30" spans="1:9" ht="18.75">
      <c r="A30" s="31" t="s">
        <v>216</v>
      </c>
      <c r="B30" s="32" t="s">
        <v>10</v>
      </c>
      <c r="C30" s="19" t="s">
        <v>14</v>
      </c>
      <c r="D30" s="21">
        <v>54.01</v>
      </c>
      <c r="E30" s="19" t="s">
        <v>18</v>
      </c>
      <c r="F30" s="20">
        <v>162</v>
      </c>
      <c r="G30" s="19" t="s">
        <v>291</v>
      </c>
      <c r="H30" s="20">
        <v>245.5</v>
      </c>
      <c r="I30" s="11">
        <f t="shared" si="0"/>
        <v>245.5</v>
      </c>
    </row>
    <row r="31" spans="1:9" ht="18.75">
      <c r="A31" s="31" t="s">
        <v>236</v>
      </c>
      <c r="B31" s="32" t="s">
        <v>237</v>
      </c>
      <c r="C31" s="19"/>
      <c r="D31" s="21"/>
      <c r="E31" s="19" t="s">
        <v>39</v>
      </c>
      <c r="F31" s="20">
        <v>0</v>
      </c>
      <c r="G31" s="19" t="s">
        <v>166</v>
      </c>
      <c r="H31" s="20">
        <v>98</v>
      </c>
      <c r="I31" s="11">
        <f t="shared" si="0"/>
        <v>98</v>
      </c>
    </row>
    <row r="32" spans="1:9" ht="18.75">
      <c r="A32" s="31" t="s">
        <v>43</v>
      </c>
      <c r="B32" s="32" t="s">
        <v>44</v>
      </c>
      <c r="C32" s="19" t="s">
        <v>21</v>
      </c>
      <c r="D32" s="21">
        <v>22</v>
      </c>
      <c r="E32" s="19" t="s">
        <v>88</v>
      </c>
      <c r="F32" s="20">
        <v>110</v>
      </c>
      <c r="G32" s="19" t="s">
        <v>292</v>
      </c>
      <c r="H32" s="20">
        <v>162</v>
      </c>
      <c r="I32" s="11">
        <f t="shared" si="0"/>
        <v>162</v>
      </c>
    </row>
    <row r="33" spans="1:9" ht="18.75">
      <c r="A33" s="31" t="s">
        <v>308</v>
      </c>
      <c r="B33" s="32" t="s">
        <v>310</v>
      </c>
      <c r="C33" s="19"/>
      <c r="D33" s="21"/>
      <c r="E33" s="19"/>
      <c r="F33" s="20"/>
      <c r="G33" s="19">
        <v>0</v>
      </c>
      <c r="H33" s="20">
        <v>0</v>
      </c>
      <c r="I33" s="11">
        <f t="shared" si="0"/>
        <v>0</v>
      </c>
    </row>
    <row r="34" spans="1:9" ht="18.75">
      <c r="A34" s="31" t="s">
        <v>307</v>
      </c>
      <c r="B34" s="32" t="s">
        <v>299</v>
      </c>
      <c r="C34" s="19"/>
      <c r="D34" s="21"/>
      <c r="E34" s="19"/>
      <c r="F34" s="20"/>
      <c r="G34" s="19">
        <v>0</v>
      </c>
      <c r="H34" s="20">
        <v>0</v>
      </c>
      <c r="I34" s="11">
        <f t="shared" si="0"/>
        <v>0</v>
      </c>
    </row>
    <row r="35" spans="1:9" ht="18.75">
      <c r="A35" s="31" t="s">
        <v>306</v>
      </c>
      <c r="B35" s="32" t="s">
        <v>155</v>
      </c>
      <c r="C35" s="19"/>
      <c r="D35" s="21"/>
      <c r="E35" s="19"/>
      <c r="F35" s="20"/>
      <c r="G35" s="19">
        <v>0</v>
      </c>
      <c r="H35" s="20">
        <v>0</v>
      </c>
      <c r="I35" s="11">
        <f aca="true" t="shared" si="1" ref="I35:I64">MAX(D35,F35,H35)</f>
        <v>0</v>
      </c>
    </row>
    <row r="36" spans="1:9" ht="18.75">
      <c r="A36" s="31" t="s">
        <v>50</v>
      </c>
      <c r="B36" s="32" t="s">
        <v>51</v>
      </c>
      <c r="C36" s="19">
        <v>0</v>
      </c>
      <c r="D36" s="21">
        <v>0</v>
      </c>
      <c r="E36" s="19" t="s">
        <v>39</v>
      </c>
      <c r="F36" s="20">
        <v>0</v>
      </c>
      <c r="G36" s="19">
        <v>0</v>
      </c>
      <c r="H36" s="20">
        <v>0</v>
      </c>
      <c r="I36" s="11">
        <f t="shared" si="1"/>
        <v>0</v>
      </c>
    </row>
    <row r="37" spans="1:9" ht="18.75">
      <c r="A37" s="31" t="s">
        <v>47</v>
      </c>
      <c r="B37" s="32" t="s">
        <v>44</v>
      </c>
      <c r="C37" s="19">
        <v>0</v>
      </c>
      <c r="D37" s="21">
        <v>0</v>
      </c>
      <c r="E37" s="19" t="s">
        <v>39</v>
      </c>
      <c r="F37" s="20">
        <v>0</v>
      </c>
      <c r="G37" s="19">
        <v>0</v>
      </c>
      <c r="H37" s="20">
        <v>0</v>
      </c>
      <c r="I37" s="11">
        <f t="shared" si="1"/>
        <v>0</v>
      </c>
    </row>
    <row r="38" spans="1:9" ht="18.75">
      <c r="A38" s="31" t="s">
        <v>53</v>
      </c>
      <c r="B38" s="32" t="s">
        <v>54</v>
      </c>
      <c r="C38" s="19">
        <v>0</v>
      </c>
      <c r="D38" s="21">
        <v>0</v>
      </c>
      <c r="E38" s="19"/>
      <c r="F38" s="20"/>
      <c r="G38" s="19"/>
      <c r="H38" s="20"/>
      <c r="I38" s="11">
        <f t="shared" si="1"/>
        <v>0</v>
      </c>
    </row>
    <row r="39" spans="1:9" ht="18.75">
      <c r="A39" s="31" t="s">
        <v>305</v>
      </c>
      <c r="B39" s="32" t="s">
        <v>155</v>
      </c>
      <c r="C39" s="19"/>
      <c r="D39" s="21"/>
      <c r="E39" s="19"/>
      <c r="F39" s="20"/>
      <c r="G39" s="19">
        <v>0</v>
      </c>
      <c r="H39" s="20">
        <v>0</v>
      </c>
      <c r="I39" s="11">
        <f t="shared" si="1"/>
        <v>0</v>
      </c>
    </row>
    <row r="40" spans="1:9" ht="18.75">
      <c r="A40" s="31" t="s">
        <v>309</v>
      </c>
      <c r="B40" s="32" t="s">
        <v>310</v>
      </c>
      <c r="C40" s="19"/>
      <c r="D40" s="21"/>
      <c r="E40" s="19"/>
      <c r="F40" s="20"/>
      <c r="G40" s="19">
        <v>0</v>
      </c>
      <c r="H40" s="20">
        <v>0</v>
      </c>
      <c r="I40" s="11">
        <f t="shared" si="1"/>
        <v>0</v>
      </c>
    </row>
    <row r="41" spans="1:9" ht="18.75">
      <c r="A41" s="31"/>
      <c r="B41" s="32"/>
      <c r="C41" s="19"/>
      <c r="D41" s="21"/>
      <c r="E41" s="19"/>
      <c r="F41" s="20"/>
      <c r="G41" s="19"/>
      <c r="H41" s="20"/>
      <c r="I41" s="11">
        <f t="shared" si="1"/>
        <v>0</v>
      </c>
    </row>
    <row r="42" spans="1:9" ht="18.75">
      <c r="A42" s="31"/>
      <c r="B42" s="32"/>
      <c r="C42" s="19"/>
      <c r="D42" s="21"/>
      <c r="E42" s="19"/>
      <c r="F42" s="20"/>
      <c r="G42" s="19"/>
      <c r="H42" s="20"/>
      <c r="I42" s="11">
        <f t="shared" si="1"/>
        <v>0</v>
      </c>
    </row>
    <row r="43" spans="1:9" ht="18.75">
      <c r="A43" s="33"/>
      <c r="B43" s="34"/>
      <c r="C43" s="26"/>
      <c r="D43" s="42"/>
      <c r="E43" s="26"/>
      <c r="F43" s="27"/>
      <c r="G43" s="26"/>
      <c r="H43" s="42"/>
      <c r="I43" s="43">
        <f t="shared" si="1"/>
        <v>0</v>
      </c>
    </row>
    <row r="44" spans="1:9" ht="18.75">
      <c r="A44" s="31"/>
      <c r="B44" s="32"/>
      <c r="C44" s="19"/>
      <c r="D44" s="21"/>
      <c r="E44" s="19"/>
      <c r="F44" s="20"/>
      <c r="G44" s="19"/>
      <c r="H44" s="21"/>
      <c r="I44" s="43">
        <f t="shared" si="1"/>
        <v>0</v>
      </c>
    </row>
    <row r="45" spans="1:9" ht="18.75">
      <c r="A45" s="31"/>
      <c r="B45" s="32"/>
      <c r="C45" s="19"/>
      <c r="D45" s="21"/>
      <c r="E45" s="19"/>
      <c r="F45" s="20"/>
      <c r="G45" s="19"/>
      <c r="H45" s="21"/>
      <c r="I45" s="43">
        <f t="shared" si="1"/>
        <v>0</v>
      </c>
    </row>
    <row r="46" spans="1:9" ht="18.75">
      <c r="A46" s="31"/>
      <c r="B46" s="32"/>
      <c r="C46" s="19"/>
      <c r="D46" s="21"/>
      <c r="E46" s="19"/>
      <c r="F46" s="20"/>
      <c r="G46" s="19"/>
      <c r="H46" s="21"/>
      <c r="I46" s="43">
        <f t="shared" si="1"/>
        <v>0</v>
      </c>
    </row>
    <row r="47" spans="1:9" ht="18.75">
      <c r="A47" s="31"/>
      <c r="B47" s="32"/>
      <c r="C47" s="19"/>
      <c r="D47" s="21"/>
      <c r="E47" s="19"/>
      <c r="F47" s="20"/>
      <c r="G47" s="19"/>
      <c r="H47" s="21"/>
      <c r="I47" s="43">
        <f t="shared" si="1"/>
        <v>0</v>
      </c>
    </row>
    <row r="48" spans="1:9" ht="18.75">
      <c r="A48" s="31"/>
      <c r="B48" s="32"/>
      <c r="C48" s="19"/>
      <c r="D48" s="21"/>
      <c r="E48" s="19"/>
      <c r="F48" s="20"/>
      <c r="G48" s="19"/>
      <c r="H48" s="21"/>
      <c r="I48" s="43">
        <f t="shared" si="1"/>
        <v>0</v>
      </c>
    </row>
    <row r="49" spans="1:9" ht="18.75">
      <c r="A49" s="31"/>
      <c r="B49" s="32"/>
      <c r="C49" s="19"/>
      <c r="D49" s="21"/>
      <c r="E49" s="19"/>
      <c r="F49" s="20"/>
      <c r="G49" s="19"/>
      <c r="H49" s="21"/>
      <c r="I49" s="43">
        <f t="shared" si="1"/>
        <v>0</v>
      </c>
    </row>
    <row r="50" spans="1:9" ht="18.75">
      <c r="A50" s="31"/>
      <c r="B50" s="32"/>
      <c r="C50" s="19"/>
      <c r="D50" s="21"/>
      <c r="E50" s="19"/>
      <c r="F50" s="20"/>
      <c r="G50" s="19"/>
      <c r="H50" s="21"/>
      <c r="I50" s="43">
        <f t="shared" si="1"/>
        <v>0</v>
      </c>
    </row>
    <row r="51" spans="1:9" ht="18.75">
      <c r="A51" s="31"/>
      <c r="B51" s="32"/>
      <c r="C51" s="19"/>
      <c r="D51" s="21"/>
      <c r="E51" s="19"/>
      <c r="F51" s="20"/>
      <c r="G51" s="19"/>
      <c r="H51" s="21"/>
      <c r="I51" s="43">
        <f t="shared" si="1"/>
        <v>0</v>
      </c>
    </row>
    <row r="52" spans="1:9" ht="18.75">
      <c r="A52" s="31"/>
      <c r="B52" s="32"/>
      <c r="C52" s="19"/>
      <c r="D52" s="21"/>
      <c r="E52" s="19"/>
      <c r="F52" s="20"/>
      <c r="G52" s="19"/>
      <c r="H52" s="21"/>
      <c r="I52" s="43">
        <f t="shared" si="1"/>
        <v>0</v>
      </c>
    </row>
    <row r="53" spans="1:9" ht="18.75">
      <c r="A53" s="31"/>
      <c r="B53" s="32"/>
      <c r="C53" s="19"/>
      <c r="D53" s="21"/>
      <c r="E53" s="19"/>
      <c r="F53" s="20"/>
      <c r="G53" s="19"/>
      <c r="H53" s="21"/>
      <c r="I53" s="43">
        <f t="shared" si="1"/>
        <v>0</v>
      </c>
    </row>
    <row r="54" spans="1:9" ht="18.75">
      <c r="A54" s="31"/>
      <c r="B54" s="32"/>
      <c r="C54" s="19"/>
      <c r="D54" s="21"/>
      <c r="E54" s="19"/>
      <c r="F54" s="20"/>
      <c r="G54" s="19"/>
      <c r="H54" s="21"/>
      <c r="I54" s="43">
        <f t="shared" si="1"/>
        <v>0</v>
      </c>
    </row>
    <row r="55" spans="1:9" ht="18.75">
      <c r="A55" s="31"/>
      <c r="B55" s="32"/>
      <c r="C55" s="19"/>
      <c r="D55" s="21"/>
      <c r="E55" s="19"/>
      <c r="F55" s="20"/>
      <c r="G55" s="19"/>
      <c r="H55" s="21"/>
      <c r="I55" s="43">
        <f t="shared" si="1"/>
        <v>0</v>
      </c>
    </row>
    <row r="56" spans="1:9" ht="18.75">
      <c r="A56" s="31"/>
      <c r="B56" s="32"/>
      <c r="C56" s="19"/>
      <c r="D56" s="21"/>
      <c r="E56" s="19"/>
      <c r="F56" s="20"/>
      <c r="G56" s="19"/>
      <c r="H56" s="21"/>
      <c r="I56" s="43">
        <f t="shared" si="1"/>
        <v>0</v>
      </c>
    </row>
    <row r="57" spans="1:9" ht="18.75">
      <c r="A57" s="31"/>
      <c r="B57" s="32"/>
      <c r="C57" s="19"/>
      <c r="D57" s="21"/>
      <c r="E57" s="19"/>
      <c r="F57" s="20"/>
      <c r="G57" s="19"/>
      <c r="H57" s="21"/>
      <c r="I57" s="43">
        <f t="shared" si="1"/>
        <v>0</v>
      </c>
    </row>
    <row r="58" spans="1:9" ht="18.75">
      <c r="A58" s="31"/>
      <c r="B58" s="32"/>
      <c r="C58" s="19"/>
      <c r="D58" s="21"/>
      <c r="E58" s="19"/>
      <c r="F58" s="20"/>
      <c r="G58" s="19"/>
      <c r="H58" s="21"/>
      <c r="I58" s="43">
        <f t="shared" si="1"/>
        <v>0</v>
      </c>
    </row>
    <row r="59" spans="1:9" ht="18.75">
      <c r="A59" s="31"/>
      <c r="B59" s="32"/>
      <c r="C59" s="19"/>
      <c r="D59" s="21"/>
      <c r="E59" s="19"/>
      <c r="F59" s="20"/>
      <c r="G59" s="19"/>
      <c r="H59" s="21"/>
      <c r="I59" s="43">
        <f t="shared" si="1"/>
        <v>0</v>
      </c>
    </row>
    <row r="60" spans="1:9" ht="18.75">
      <c r="A60" s="31"/>
      <c r="B60" s="32"/>
      <c r="C60" s="19"/>
      <c r="D60" s="21"/>
      <c r="E60" s="19"/>
      <c r="F60" s="20"/>
      <c r="G60" s="19"/>
      <c r="H60" s="21"/>
      <c r="I60" s="43">
        <f t="shared" si="1"/>
        <v>0</v>
      </c>
    </row>
    <row r="61" spans="1:9" ht="18.75">
      <c r="A61" s="31"/>
      <c r="B61" s="32"/>
      <c r="C61" s="19"/>
      <c r="D61" s="21"/>
      <c r="E61" s="19"/>
      <c r="F61" s="20"/>
      <c r="G61" s="19"/>
      <c r="H61" s="21"/>
      <c r="I61" s="43">
        <f t="shared" si="1"/>
        <v>0</v>
      </c>
    </row>
    <row r="62" spans="1:9" ht="18.75">
      <c r="A62" s="31"/>
      <c r="B62" s="32"/>
      <c r="C62" s="19"/>
      <c r="D62" s="21"/>
      <c r="E62" s="19"/>
      <c r="F62" s="20"/>
      <c r="G62" s="19"/>
      <c r="H62" s="21"/>
      <c r="I62" s="43">
        <f t="shared" si="1"/>
        <v>0</v>
      </c>
    </row>
    <row r="63" spans="1:9" ht="19.5" thickBot="1">
      <c r="A63" s="31"/>
      <c r="B63" s="32"/>
      <c r="C63" s="22"/>
      <c r="D63" s="24"/>
      <c r="E63" s="19"/>
      <c r="F63" s="20"/>
      <c r="G63" s="19"/>
      <c r="H63" s="21"/>
      <c r="I63" s="43">
        <f t="shared" si="1"/>
        <v>0</v>
      </c>
    </row>
    <row r="64" spans="1:9" ht="19.5" thickBot="1">
      <c r="A64" s="35"/>
      <c r="B64" s="36"/>
      <c r="C64" s="44"/>
      <c r="D64" s="18"/>
      <c r="E64" s="22"/>
      <c r="F64" s="23"/>
      <c r="G64" s="22"/>
      <c r="H64" s="24"/>
      <c r="I64" s="43">
        <f t="shared" si="1"/>
        <v>0</v>
      </c>
    </row>
  </sheetData>
  <sheetProtection/>
  <mergeCells count="3">
    <mergeCell ref="C1:D1"/>
    <mergeCell ref="E1:F1"/>
    <mergeCell ref="G1:H1"/>
  </mergeCells>
  <printOptions/>
  <pageMargins left="0.7" right="0.19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5"/>
  <sheetViews>
    <sheetView zoomScalePageLayoutView="0" workbookViewId="0" topLeftCell="A1">
      <selection activeCell="K11" sqref="K11"/>
    </sheetView>
  </sheetViews>
  <sheetFormatPr defaultColWidth="9.140625" defaultRowHeight="15"/>
  <cols>
    <col min="1" max="1" width="17.00390625" style="0" bestFit="1" customWidth="1"/>
    <col min="2" max="2" width="22.7109375" style="0" bestFit="1" customWidth="1"/>
    <col min="3" max="3" width="15.7109375" style="25" customWidth="1"/>
    <col min="4" max="4" width="6.8515625" style="25" customWidth="1"/>
    <col min="5" max="5" width="15.7109375" style="25" customWidth="1"/>
    <col min="6" max="6" width="7.00390625" style="25" customWidth="1"/>
    <col min="7" max="7" width="15.7109375" style="25" customWidth="1"/>
    <col min="8" max="8" width="6.8515625" style="25" customWidth="1"/>
    <col min="9" max="9" width="25.28125" style="12" bestFit="1" customWidth="1"/>
  </cols>
  <sheetData>
    <row r="1" spans="1:9" ht="18.75">
      <c r="A1" s="5"/>
      <c r="B1" s="6"/>
      <c r="C1" s="50" t="s">
        <v>4</v>
      </c>
      <c r="D1" s="51"/>
      <c r="E1" s="52" t="s">
        <v>5</v>
      </c>
      <c r="F1" s="53"/>
      <c r="G1" s="50" t="s">
        <v>6</v>
      </c>
      <c r="H1" s="51"/>
      <c r="I1" s="9" t="s">
        <v>7</v>
      </c>
    </row>
    <row r="2" spans="1:9" ht="19.5" thickBot="1">
      <c r="A2" s="7" t="s">
        <v>0</v>
      </c>
      <c r="B2" s="8" t="s">
        <v>1</v>
      </c>
      <c r="C2" s="13" t="s">
        <v>2</v>
      </c>
      <c r="D2" s="14" t="s">
        <v>3</v>
      </c>
      <c r="E2" s="13" t="s">
        <v>2</v>
      </c>
      <c r="F2" s="14" t="s">
        <v>3</v>
      </c>
      <c r="G2" s="13" t="s">
        <v>2</v>
      </c>
      <c r="H2" s="14" t="s">
        <v>3</v>
      </c>
      <c r="I2" s="10" t="s">
        <v>8</v>
      </c>
    </row>
    <row r="3" spans="1:9" ht="18.75">
      <c r="A3" s="29" t="s">
        <v>167</v>
      </c>
      <c r="B3" s="30" t="s">
        <v>168</v>
      </c>
      <c r="C3" s="37"/>
      <c r="D3" s="38"/>
      <c r="E3" s="37" t="s">
        <v>21</v>
      </c>
      <c r="F3" s="38">
        <v>55.5</v>
      </c>
      <c r="G3" s="37">
        <v>1</v>
      </c>
      <c r="H3" s="38">
        <v>400</v>
      </c>
      <c r="I3" s="39">
        <f aca="true" t="shared" si="0" ref="I3:I34">MAX(D3,F3,H3)</f>
        <v>400</v>
      </c>
    </row>
    <row r="4" spans="1:9" ht="18.75">
      <c r="A4" s="31" t="s">
        <v>60</v>
      </c>
      <c r="B4" s="32" t="s">
        <v>55</v>
      </c>
      <c r="C4" s="19" t="s">
        <v>70</v>
      </c>
      <c r="D4" s="20">
        <v>106</v>
      </c>
      <c r="E4" s="19" t="s">
        <v>21</v>
      </c>
      <c r="F4" s="20">
        <v>55.5</v>
      </c>
      <c r="G4" s="19" t="s">
        <v>291</v>
      </c>
      <c r="H4" s="20">
        <v>196.4</v>
      </c>
      <c r="I4" s="11">
        <f t="shared" si="0"/>
        <v>196.4</v>
      </c>
    </row>
    <row r="5" spans="1:9" ht="18.75">
      <c r="A5" s="31" t="s">
        <v>65</v>
      </c>
      <c r="B5" s="32" t="s">
        <v>55</v>
      </c>
      <c r="C5" s="19" t="s">
        <v>70</v>
      </c>
      <c r="D5" s="20">
        <v>106</v>
      </c>
      <c r="E5" s="19" t="s">
        <v>18</v>
      </c>
      <c r="F5" s="20">
        <v>89.91</v>
      </c>
      <c r="G5" s="19" t="s">
        <v>70</v>
      </c>
      <c r="H5" s="20">
        <v>84.8</v>
      </c>
      <c r="I5" s="11">
        <f t="shared" si="0"/>
        <v>106</v>
      </c>
    </row>
    <row r="6" spans="1:9" ht="18.75">
      <c r="A6" s="31" t="s">
        <v>169</v>
      </c>
      <c r="B6" s="32" t="s">
        <v>155</v>
      </c>
      <c r="C6" s="19" t="s">
        <v>39</v>
      </c>
      <c r="D6" s="20">
        <v>0</v>
      </c>
      <c r="E6" s="19" t="s">
        <v>21</v>
      </c>
      <c r="F6" s="20">
        <v>55.5</v>
      </c>
      <c r="G6" s="19" t="s">
        <v>70</v>
      </c>
      <c r="H6" s="20">
        <v>84.8</v>
      </c>
      <c r="I6" s="11">
        <f t="shared" si="0"/>
        <v>84.8</v>
      </c>
    </row>
    <row r="7" spans="1:9" ht="18.75">
      <c r="A7" s="31" t="s">
        <v>170</v>
      </c>
      <c r="B7" s="32" t="s">
        <v>10</v>
      </c>
      <c r="C7" s="19"/>
      <c r="D7" s="20"/>
      <c r="E7" s="19" t="s">
        <v>199</v>
      </c>
      <c r="F7" s="20">
        <v>40.449999999999996</v>
      </c>
      <c r="G7" s="19" t="s">
        <v>70</v>
      </c>
      <c r="H7" s="20">
        <v>84.8</v>
      </c>
      <c r="I7" s="11">
        <f t="shared" si="0"/>
        <v>84.8</v>
      </c>
    </row>
    <row r="8" spans="1:9" ht="18.75">
      <c r="A8" s="31" t="s">
        <v>271</v>
      </c>
      <c r="B8" s="32" t="s">
        <v>69</v>
      </c>
      <c r="C8" s="19"/>
      <c r="D8" s="20"/>
      <c r="E8" s="19"/>
      <c r="F8" s="20"/>
      <c r="G8" s="19" t="s">
        <v>291</v>
      </c>
      <c r="H8" s="20">
        <v>196.4</v>
      </c>
      <c r="I8" s="11">
        <f t="shared" si="0"/>
        <v>196.4</v>
      </c>
    </row>
    <row r="9" spans="1:9" ht="18.75">
      <c r="A9" s="31" t="s">
        <v>171</v>
      </c>
      <c r="B9" s="32" t="s">
        <v>172</v>
      </c>
      <c r="C9" s="19"/>
      <c r="D9" s="20"/>
      <c r="E9" s="19" t="s">
        <v>18</v>
      </c>
      <c r="F9" s="20">
        <v>89.91</v>
      </c>
      <c r="G9" s="19" t="s">
        <v>292</v>
      </c>
      <c r="H9" s="20">
        <v>129.6</v>
      </c>
      <c r="I9" s="11">
        <f t="shared" si="0"/>
        <v>129.6</v>
      </c>
    </row>
    <row r="10" spans="1:9" ht="18.75">
      <c r="A10" s="31" t="s">
        <v>173</v>
      </c>
      <c r="B10" s="32" t="s">
        <v>163</v>
      </c>
      <c r="C10" s="19"/>
      <c r="D10" s="20"/>
      <c r="E10" s="19" t="s">
        <v>21</v>
      </c>
      <c r="F10" s="20">
        <v>55.5</v>
      </c>
      <c r="G10" s="19" t="s">
        <v>70</v>
      </c>
      <c r="H10" s="20">
        <v>84.8</v>
      </c>
      <c r="I10" s="11">
        <f t="shared" si="0"/>
        <v>84.8</v>
      </c>
    </row>
    <row r="11" spans="1:9" ht="18.75">
      <c r="A11" s="31" t="s">
        <v>68</v>
      </c>
      <c r="B11" s="32" t="s">
        <v>63</v>
      </c>
      <c r="C11" s="19" t="s">
        <v>71</v>
      </c>
      <c r="D11" s="20">
        <v>81.92</v>
      </c>
      <c r="E11" s="19" t="s">
        <v>39</v>
      </c>
      <c r="F11" s="20">
        <v>0</v>
      </c>
      <c r="G11" s="19">
        <v>0</v>
      </c>
      <c r="H11" s="20">
        <v>0</v>
      </c>
      <c r="I11" s="11">
        <f t="shared" si="0"/>
        <v>81.92</v>
      </c>
    </row>
    <row r="12" spans="1:9" ht="18.75">
      <c r="A12" s="31" t="s">
        <v>272</v>
      </c>
      <c r="B12" s="32" t="s">
        <v>75</v>
      </c>
      <c r="C12" s="19"/>
      <c r="D12" s="20"/>
      <c r="E12" s="19"/>
      <c r="F12" s="20"/>
      <c r="G12" s="19" t="s">
        <v>71</v>
      </c>
      <c r="H12" s="20">
        <v>65.54</v>
      </c>
      <c r="I12" s="11">
        <f t="shared" si="0"/>
        <v>65.54</v>
      </c>
    </row>
    <row r="13" spans="1:9" ht="18.75">
      <c r="A13" s="31" t="s">
        <v>174</v>
      </c>
      <c r="B13" s="32" t="s">
        <v>175</v>
      </c>
      <c r="C13" s="19"/>
      <c r="D13" s="20"/>
      <c r="E13" s="19" t="s">
        <v>199</v>
      </c>
      <c r="F13" s="20">
        <v>40.449999999999996</v>
      </c>
      <c r="G13" s="19" t="s">
        <v>292</v>
      </c>
      <c r="H13" s="20">
        <v>129.6</v>
      </c>
      <c r="I13" s="11">
        <f t="shared" si="0"/>
        <v>129.6</v>
      </c>
    </row>
    <row r="14" spans="1:9" ht="18.75">
      <c r="A14" s="31" t="s">
        <v>177</v>
      </c>
      <c r="B14" s="32" t="s">
        <v>178</v>
      </c>
      <c r="C14" s="19" t="s">
        <v>70</v>
      </c>
      <c r="D14" s="20">
        <v>106</v>
      </c>
      <c r="E14" s="19" t="s">
        <v>199</v>
      </c>
      <c r="F14" s="20">
        <v>40.449999999999996</v>
      </c>
      <c r="G14" s="19" t="s">
        <v>71</v>
      </c>
      <c r="H14" s="20">
        <v>65.54</v>
      </c>
      <c r="I14" s="11">
        <f t="shared" si="0"/>
        <v>106</v>
      </c>
    </row>
    <row r="15" spans="1:9" ht="18.75">
      <c r="A15" s="31" t="s">
        <v>29</v>
      </c>
      <c r="B15" s="32" t="s">
        <v>12</v>
      </c>
      <c r="C15" s="19"/>
      <c r="D15" s="20"/>
      <c r="E15" s="19" t="s">
        <v>14</v>
      </c>
      <c r="F15" s="20">
        <v>136.25</v>
      </c>
      <c r="G15" s="19" t="s">
        <v>292</v>
      </c>
      <c r="H15" s="20">
        <v>129.6</v>
      </c>
      <c r="I15" s="11">
        <f t="shared" si="0"/>
        <v>136.25</v>
      </c>
    </row>
    <row r="16" spans="1:9" ht="18.75">
      <c r="A16" s="31" t="s">
        <v>179</v>
      </c>
      <c r="B16" s="32" t="s">
        <v>75</v>
      </c>
      <c r="C16" s="19"/>
      <c r="D16" s="20"/>
      <c r="E16" s="19" t="s">
        <v>39</v>
      </c>
      <c r="F16" s="20">
        <v>0</v>
      </c>
      <c r="G16" s="19" t="s">
        <v>71</v>
      </c>
      <c r="H16" s="20">
        <v>65.54</v>
      </c>
      <c r="I16" s="11">
        <f t="shared" si="0"/>
        <v>65.54</v>
      </c>
    </row>
    <row r="17" spans="1:9" ht="18.75">
      <c r="A17" s="31" t="s">
        <v>182</v>
      </c>
      <c r="B17" s="32" t="s">
        <v>42</v>
      </c>
      <c r="C17" s="19"/>
      <c r="D17" s="20"/>
      <c r="E17" s="19" t="s">
        <v>199</v>
      </c>
      <c r="F17" s="20">
        <v>40.449999999999996</v>
      </c>
      <c r="G17" s="19" t="s">
        <v>71</v>
      </c>
      <c r="H17" s="20">
        <v>65.54</v>
      </c>
      <c r="I17" s="11">
        <f t="shared" si="0"/>
        <v>65.54</v>
      </c>
    </row>
    <row r="18" spans="1:9" ht="18.75">
      <c r="A18" s="31" t="s">
        <v>183</v>
      </c>
      <c r="B18" s="32" t="s">
        <v>63</v>
      </c>
      <c r="C18" s="19" t="s">
        <v>70</v>
      </c>
      <c r="D18" s="20">
        <v>106</v>
      </c>
      <c r="E18" s="19" t="s">
        <v>18</v>
      </c>
      <c r="F18" s="20">
        <v>89.91</v>
      </c>
      <c r="G18" s="19" t="s">
        <v>70</v>
      </c>
      <c r="H18" s="20">
        <v>84.8</v>
      </c>
      <c r="I18" s="11">
        <f t="shared" si="0"/>
        <v>106</v>
      </c>
    </row>
    <row r="19" spans="1:9" ht="18.75">
      <c r="A19" s="31" t="s">
        <v>184</v>
      </c>
      <c r="B19" s="32" t="s">
        <v>185</v>
      </c>
      <c r="C19" s="19" t="s">
        <v>71</v>
      </c>
      <c r="D19" s="20">
        <v>81.92</v>
      </c>
      <c r="E19" s="19" t="s">
        <v>39</v>
      </c>
      <c r="F19" s="20">
        <v>0</v>
      </c>
      <c r="G19" s="19"/>
      <c r="H19" s="20"/>
      <c r="I19" s="11">
        <f t="shared" si="0"/>
        <v>81.92</v>
      </c>
    </row>
    <row r="20" spans="1:9" ht="18.75">
      <c r="A20" s="31" t="s">
        <v>66</v>
      </c>
      <c r="B20" s="32" t="s">
        <v>67</v>
      </c>
      <c r="C20" s="19" t="s">
        <v>70</v>
      </c>
      <c r="D20" s="20">
        <v>106</v>
      </c>
      <c r="E20" s="19" t="s">
        <v>21</v>
      </c>
      <c r="F20" s="20">
        <v>55.5</v>
      </c>
      <c r="G20" s="19" t="s">
        <v>292</v>
      </c>
      <c r="H20" s="20">
        <v>129.6</v>
      </c>
      <c r="I20" s="11">
        <f t="shared" si="0"/>
        <v>129.6</v>
      </c>
    </row>
    <row r="21" spans="1:9" ht="18.75">
      <c r="A21" s="31" t="s">
        <v>273</v>
      </c>
      <c r="B21" s="32" t="s">
        <v>69</v>
      </c>
      <c r="C21" s="19" t="s">
        <v>39</v>
      </c>
      <c r="D21" s="20">
        <v>0</v>
      </c>
      <c r="E21" s="19"/>
      <c r="F21" s="20"/>
      <c r="G21" s="19" t="s">
        <v>71</v>
      </c>
      <c r="H21" s="20">
        <v>65.54</v>
      </c>
      <c r="I21" s="11">
        <f t="shared" si="0"/>
        <v>65.54</v>
      </c>
    </row>
    <row r="22" spans="1:9" ht="18.75">
      <c r="A22" s="31" t="s">
        <v>274</v>
      </c>
      <c r="B22" s="32" t="s">
        <v>288</v>
      </c>
      <c r="C22" s="19"/>
      <c r="D22" s="20"/>
      <c r="E22" s="19"/>
      <c r="F22" s="20"/>
      <c r="G22" s="19" t="s">
        <v>71</v>
      </c>
      <c r="H22" s="20">
        <v>65.54</v>
      </c>
      <c r="I22" s="11">
        <f t="shared" si="0"/>
        <v>65.54</v>
      </c>
    </row>
    <row r="23" spans="1:9" ht="18.75">
      <c r="A23" s="31" t="s">
        <v>275</v>
      </c>
      <c r="B23" s="32" t="s">
        <v>210</v>
      </c>
      <c r="C23" s="19"/>
      <c r="D23" s="20"/>
      <c r="E23" s="19"/>
      <c r="F23" s="20"/>
      <c r="G23" s="19" t="s">
        <v>71</v>
      </c>
      <c r="H23" s="20">
        <v>65.54</v>
      </c>
      <c r="I23" s="11">
        <f t="shared" si="0"/>
        <v>65.54</v>
      </c>
    </row>
    <row r="24" spans="1:9" ht="18.75">
      <c r="A24" s="31" t="s">
        <v>64</v>
      </c>
      <c r="B24" s="32" t="s">
        <v>20</v>
      </c>
      <c r="C24" s="19" t="s">
        <v>70</v>
      </c>
      <c r="D24" s="20">
        <v>106</v>
      </c>
      <c r="E24" s="19" t="s">
        <v>21</v>
      </c>
      <c r="F24" s="20">
        <v>55.5</v>
      </c>
      <c r="G24" s="19"/>
      <c r="H24" s="20"/>
      <c r="I24" s="11">
        <f t="shared" si="0"/>
        <v>106</v>
      </c>
    </row>
    <row r="25" spans="1:9" ht="18.75">
      <c r="A25" s="31" t="s">
        <v>187</v>
      </c>
      <c r="B25" s="32" t="s">
        <v>188</v>
      </c>
      <c r="C25" s="19"/>
      <c r="D25" s="20"/>
      <c r="E25" s="19" t="s">
        <v>199</v>
      </c>
      <c r="F25" s="20">
        <v>40.449999999999996</v>
      </c>
      <c r="G25" s="19"/>
      <c r="H25" s="20"/>
      <c r="I25" s="11">
        <f t="shared" si="0"/>
        <v>40.449999999999996</v>
      </c>
    </row>
    <row r="26" spans="1:9" ht="18.75">
      <c r="A26" s="31" t="s">
        <v>56</v>
      </c>
      <c r="B26" s="32" t="s">
        <v>10</v>
      </c>
      <c r="C26" s="19" t="s">
        <v>11</v>
      </c>
      <c r="D26" s="20">
        <v>500</v>
      </c>
      <c r="E26" s="19"/>
      <c r="F26" s="20"/>
      <c r="G26" s="19"/>
      <c r="H26" s="20"/>
      <c r="I26" s="11">
        <f t="shared" si="0"/>
        <v>500</v>
      </c>
    </row>
    <row r="27" spans="1:9" ht="18.75">
      <c r="A27" s="31" t="s">
        <v>276</v>
      </c>
      <c r="B27" s="32" t="s">
        <v>289</v>
      </c>
      <c r="C27" s="19"/>
      <c r="D27" s="20"/>
      <c r="E27" s="19"/>
      <c r="F27" s="20"/>
      <c r="G27" s="19" t="s">
        <v>71</v>
      </c>
      <c r="H27" s="20">
        <v>65.54</v>
      </c>
      <c r="I27" s="11">
        <f t="shared" si="0"/>
        <v>65.54</v>
      </c>
    </row>
    <row r="28" spans="1:9" ht="18.75">
      <c r="A28" s="31" t="s">
        <v>250</v>
      </c>
      <c r="B28" s="32" t="s">
        <v>287</v>
      </c>
      <c r="C28" s="19" t="s">
        <v>13</v>
      </c>
      <c r="D28" s="20">
        <v>324.5</v>
      </c>
      <c r="E28" s="19"/>
      <c r="F28" s="20"/>
      <c r="G28" s="19" t="s">
        <v>290</v>
      </c>
      <c r="H28" s="20">
        <v>259.6</v>
      </c>
      <c r="I28" s="11">
        <f t="shared" si="0"/>
        <v>324.5</v>
      </c>
    </row>
    <row r="29" spans="1:9" ht="18.75">
      <c r="A29" s="31" t="s">
        <v>189</v>
      </c>
      <c r="B29" s="32" t="s">
        <v>190</v>
      </c>
      <c r="C29" s="19"/>
      <c r="D29" s="20"/>
      <c r="E29" s="19" t="s">
        <v>199</v>
      </c>
      <c r="F29" s="20">
        <v>40.449999999999996</v>
      </c>
      <c r="G29" s="19" t="s">
        <v>292</v>
      </c>
      <c r="H29" s="20">
        <v>129.6</v>
      </c>
      <c r="I29" s="11">
        <f t="shared" si="0"/>
        <v>129.6</v>
      </c>
    </row>
    <row r="30" spans="1:9" ht="18.75">
      <c r="A30" s="31" t="s">
        <v>191</v>
      </c>
      <c r="B30" s="32" t="s">
        <v>12</v>
      </c>
      <c r="C30" s="19" t="s">
        <v>71</v>
      </c>
      <c r="D30" s="20">
        <v>81.92</v>
      </c>
      <c r="E30" s="19" t="s">
        <v>14</v>
      </c>
      <c r="F30" s="20">
        <v>136.25</v>
      </c>
      <c r="G30" s="19" t="s">
        <v>71</v>
      </c>
      <c r="H30" s="20">
        <v>65.54</v>
      </c>
      <c r="I30" s="11">
        <f t="shared" si="0"/>
        <v>136.25</v>
      </c>
    </row>
    <row r="31" spans="1:9" ht="18.75">
      <c r="A31" s="31" t="s">
        <v>59</v>
      </c>
      <c r="B31" s="32" t="s">
        <v>58</v>
      </c>
      <c r="C31" s="19" t="s">
        <v>14</v>
      </c>
      <c r="D31" s="20">
        <v>245.5</v>
      </c>
      <c r="E31" s="19"/>
      <c r="F31" s="20"/>
      <c r="G31" s="19">
        <v>2</v>
      </c>
      <c r="H31" s="20">
        <v>320</v>
      </c>
      <c r="I31" s="11">
        <f t="shared" si="0"/>
        <v>320</v>
      </c>
    </row>
    <row r="32" spans="1:9" ht="18.75">
      <c r="A32" s="31" t="s">
        <v>61</v>
      </c>
      <c r="B32" s="32" t="s">
        <v>62</v>
      </c>
      <c r="C32" s="19" t="s">
        <v>70</v>
      </c>
      <c r="D32" s="20">
        <v>106</v>
      </c>
      <c r="E32" s="19" t="s">
        <v>200</v>
      </c>
      <c r="F32" s="20">
        <v>41.629999999999995</v>
      </c>
      <c r="G32" s="19" t="s">
        <v>292</v>
      </c>
      <c r="H32" s="20">
        <v>129.6</v>
      </c>
      <c r="I32" s="11">
        <f t="shared" si="0"/>
        <v>129.6</v>
      </c>
    </row>
    <row r="33" spans="1:9" ht="18.75">
      <c r="A33" s="31" t="s">
        <v>193</v>
      </c>
      <c r="B33" s="32" t="s">
        <v>63</v>
      </c>
      <c r="C33" s="19"/>
      <c r="D33" s="20"/>
      <c r="E33" s="19" t="s">
        <v>39</v>
      </c>
      <c r="F33" s="20">
        <v>0</v>
      </c>
      <c r="G33" s="19" t="s">
        <v>71</v>
      </c>
      <c r="H33" s="20">
        <v>65.54</v>
      </c>
      <c r="I33" s="11">
        <f t="shared" si="0"/>
        <v>65.54</v>
      </c>
    </row>
    <row r="34" spans="1:9" ht="18.75">
      <c r="A34" s="31" t="s">
        <v>194</v>
      </c>
      <c r="B34" s="32" t="s">
        <v>163</v>
      </c>
      <c r="C34" s="19"/>
      <c r="D34" s="20"/>
      <c r="E34" s="19" t="s">
        <v>21</v>
      </c>
      <c r="F34" s="20">
        <v>55.5</v>
      </c>
      <c r="G34" s="19" t="s">
        <v>70</v>
      </c>
      <c r="H34" s="20">
        <v>84.8</v>
      </c>
      <c r="I34" s="11">
        <f t="shared" si="0"/>
        <v>84.8</v>
      </c>
    </row>
    <row r="35" spans="1:9" ht="18.75">
      <c r="A35" s="31" t="s">
        <v>196</v>
      </c>
      <c r="B35" s="32" t="s">
        <v>155</v>
      </c>
      <c r="C35" s="19"/>
      <c r="D35" s="20"/>
      <c r="E35" s="19" t="s">
        <v>39</v>
      </c>
      <c r="F35" s="20">
        <v>0</v>
      </c>
      <c r="G35" s="19" t="s">
        <v>71</v>
      </c>
      <c r="H35" s="20">
        <v>65.54</v>
      </c>
      <c r="I35" s="11">
        <f aca="true" t="shared" si="1" ref="I35:I66">MAX(D35,F35,H35)</f>
        <v>65.54</v>
      </c>
    </row>
    <row r="36" spans="1:9" ht="18.75">
      <c r="A36" s="31" t="s">
        <v>277</v>
      </c>
      <c r="B36" s="32" t="s">
        <v>285</v>
      </c>
      <c r="C36" s="19"/>
      <c r="D36" s="20"/>
      <c r="E36" s="19"/>
      <c r="F36" s="20"/>
      <c r="G36" s="19" t="s">
        <v>71</v>
      </c>
      <c r="H36" s="20">
        <v>65.54</v>
      </c>
      <c r="I36" s="11">
        <f t="shared" si="1"/>
        <v>65.54</v>
      </c>
    </row>
    <row r="37" spans="1:9" ht="18.75">
      <c r="A37" s="31" t="s">
        <v>198</v>
      </c>
      <c r="B37" s="32" t="s">
        <v>69</v>
      </c>
      <c r="C37" s="19" t="s">
        <v>71</v>
      </c>
      <c r="D37" s="20">
        <v>81.92</v>
      </c>
      <c r="E37" s="19" t="s">
        <v>39</v>
      </c>
      <c r="F37" s="20">
        <v>0</v>
      </c>
      <c r="G37" s="19"/>
      <c r="H37" s="20"/>
      <c r="I37" s="11">
        <f t="shared" si="1"/>
        <v>81.92</v>
      </c>
    </row>
    <row r="38" spans="1:9" ht="18.75">
      <c r="A38" s="31" t="s">
        <v>57</v>
      </c>
      <c r="B38" s="32" t="s">
        <v>58</v>
      </c>
      <c r="C38" s="19" t="s">
        <v>14</v>
      </c>
      <c r="D38" s="20">
        <v>245.5</v>
      </c>
      <c r="E38" s="19"/>
      <c r="F38" s="20"/>
      <c r="G38" s="19"/>
      <c r="H38" s="20"/>
      <c r="I38" s="11">
        <f t="shared" si="1"/>
        <v>245.5</v>
      </c>
    </row>
    <row r="39" spans="1:9" ht="18.75">
      <c r="A39" s="31" t="s">
        <v>278</v>
      </c>
      <c r="B39" s="32" t="s">
        <v>282</v>
      </c>
      <c r="C39" s="19"/>
      <c r="D39" s="20"/>
      <c r="E39" s="19"/>
      <c r="F39" s="20"/>
      <c r="G39" s="19">
        <v>0</v>
      </c>
      <c r="H39" s="20">
        <v>0</v>
      </c>
      <c r="I39" s="11">
        <f t="shared" si="1"/>
        <v>0</v>
      </c>
    </row>
    <row r="40" spans="1:9" ht="18.75">
      <c r="A40" s="31" t="s">
        <v>107</v>
      </c>
      <c r="B40" s="32" t="s">
        <v>283</v>
      </c>
      <c r="C40" s="19"/>
      <c r="D40" s="20"/>
      <c r="E40" s="19"/>
      <c r="F40" s="20"/>
      <c r="G40" s="19">
        <v>0</v>
      </c>
      <c r="H40" s="20">
        <v>0</v>
      </c>
      <c r="I40" s="11">
        <f t="shared" si="1"/>
        <v>0</v>
      </c>
    </row>
    <row r="41" spans="1:9" ht="18.75">
      <c r="A41" s="31" t="s">
        <v>279</v>
      </c>
      <c r="B41" s="32" t="s">
        <v>282</v>
      </c>
      <c r="C41" s="19"/>
      <c r="D41" s="20"/>
      <c r="E41" s="19"/>
      <c r="F41" s="20"/>
      <c r="G41" s="19">
        <v>0</v>
      </c>
      <c r="H41" s="20">
        <v>0</v>
      </c>
      <c r="I41" s="11">
        <f t="shared" si="1"/>
        <v>0</v>
      </c>
    </row>
    <row r="42" spans="1:9" ht="18.75">
      <c r="A42" s="31" t="s">
        <v>176</v>
      </c>
      <c r="B42" s="32" t="s">
        <v>80</v>
      </c>
      <c r="C42" s="19"/>
      <c r="D42" s="20"/>
      <c r="E42" s="26" t="s">
        <v>39</v>
      </c>
      <c r="F42" s="27">
        <v>0</v>
      </c>
      <c r="G42" s="19"/>
      <c r="H42" s="20"/>
      <c r="I42" s="11">
        <f t="shared" si="1"/>
        <v>0</v>
      </c>
    </row>
    <row r="43" spans="1:9" ht="18.75">
      <c r="A43" s="33" t="s">
        <v>180</v>
      </c>
      <c r="B43" s="34" t="s">
        <v>181</v>
      </c>
      <c r="C43" s="19"/>
      <c r="D43" s="20"/>
      <c r="E43" s="26" t="s">
        <v>39</v>
      </c>
      <c r="F43" s="27">
        <v>0</v>
      </c>
      <c r="G43" s="19">
        <v>0</v>
      </c>
      <c r="H43" s="20">
        <v>0</v>
      </c>
      <c r="I43" s="28">
        <f t="shared" si="1"/>
        <v>0</v>
      </c>
    </row>
    <row r="44" spans="1:9" ht="18.75">
      <c r="A44" s="31" t="s">
        <v>184</v>
      </c>
      <c r="B44" s="32" t="s">
        <v>284</v>
      </c>
      <c r="C44" s="19"/>
      <c r="D44" s="20"/>
      <c r="E44" s="19"/>
      <c r="F44" s="20"/>
      <c r="G44" s="19">
        <v>0</v>
      </c>
      <c r="H44" s="20">
        <v>0</v>
      </c>
      <c r="I44" s="40">
        <f t="shared" si="1"/>
        <v>0</v>
      </c>
    </row>
    <row r="45" spans="1:9" ht="18.75">
      <c r="A45" s="31" t="s">
        <v>186</v>
      </c>
      <c r="B45" s="32" t="s">
        <v>80</v>
      </c>
      <c r="C45" s="19"/>
      <c r="D45" s="20"/>
      <c r="E45" s="19" t="s">
        <v>39</v>
      </c>
      <c r="F45" s="20">
        <v>0</v>
      </c>
      <c r="G45" s="19">
        <v>0</v>
      </c>
      <c r="H45" s="20">
        <v>0</v>
      </c>
      <c r="I45" s="40">
        <f t="shared" si="1"/>
        <v>0</v>
      </c>
    </row>
    <row r="46" spans="1:9" ht="18.75">
      <c r="A46" s="31" t="s">
        <v>192</v>
      </c>
      <c r="B46" s="32" t="s">
        <v>137</v>
      </c>
      <c r="C46" s="19"/>
      <c r="D46" s="20"/>
      <c r="E46" s="19" t="s">
        <v>39</v>
      </c>
      <c r="F46" s="20">
        <v>0</v>
      </c>
      <c r="G46" s="19">
        <v>0</v>
      </c>
      <c r="H46" s="20">
        <v>0</v>
      </c>
      <c r="I46" s="40">
        <f t="shared" si="1"/>
        <v>0</v>
      </c>
    </row>
    <row r="47" spans="1:9" ht="18.75">
      <c r="A47" s="31" t="s">
        <v>143</v>
      </c>
      <c r="B47" s="32" t="s">
        <v>283</v>
      </c>
      <c r="C47" s="19" t="s">
        <v>39</v>
      </c>
      <c r="D47" s="20">
        <v>0</v>
      </c>
      <c r="E47" s="19"/>
      <c r="F47" s="20"/>
      <c r="G47" s="19">
        <v>0</v>
      </c>
      <c r="H47" s="20">
        <v>0</v>
      </c>
      <c r="I47" s="40">
        <f t="shared" si="1"/>
        <v>0</v>
      </c>
    </row>
    <row r="48" spans="1:9" ht="18.75">
      <c r="A48" s="31" t="s">
        <v>280</v>
      </c>
      <c r="B48" s="32" t="s">
        <v>285</v>
      </c>
      <c r="C48" s="19"/>
      <c r="D48" s="20"/>
      <c r="E48" s="19"/>
      <c r="F48" s="20"/>
      <c r="G48" s="19">
        <v>0</v>
      </c>
      <c r="H48" s="20">
        <v>0</v>
      </c>
      <c r="I48" s="40">
        <f t="shared" si="1"/>
        <v>0</v>
      </c>
    </row>
    <row r="49" spans="1:9" ht="18.75">
      <c r="A49" s="31" t="s">
        <v>195</v>
      </c>
      <c r="B49" s="32" t="s">
        <v>137</v>
      </c>
      <c r="C49" s="19"/>
      <c r="D49" s="20"/>
      <c r="E49" s="19" t="s">
        <v>39</v>
      </c>
      <c r="F49" s="20">
        <v>0</v>
      </c>
      <c r="G49" s="19">
        <v>0</v>
      </c>
      <c r="H49" s="20">
        <v>0</v>
      </c>
      <c r="I49" s="40">
        <f t="shared" si="1"/>
        <v>0</v>
      </c>
    </row>
    <row r="50" spans="1:9" ht="18.75">
      <c r="A50" s="31" t="s">
        <v>197</v>
      </c>
      <c r="B50" s="32" t="s">
        <v>175</v>
      </c>
      <c r="C50" s="19"/>
      <c r="D50" s="20"/>
      <c r="E50" s="19" t="s">
        <v>39</v>
      </c>
      <c r="F50" s="20">
        <v>0</v>
      </c>
      <c r="G50" s="19">
        <v>0</v>
      </c>
      <c r="H50" s="20">
        <v>0</v>
      </c>
      <c r="I50" s="40">
        <f t="shared" si="1"/>
        <v>0</v>
      </c>
    </row>
    <row r="51" spans="1:9" ht="18.75">
      <c r="A51" s="31" t="s">
        <v>281</v>
      </c>
      <c r="B51" s="32" t="s">
        <v>286</v>
      </c>
      <c r="C51" s="19"/>
      <c r="D51" s="20"/>
      <c r="E51" s="19"/>
      <c r="F51" s="20"/>
      <c r="G51" s="19">
        <v>0</v>
      </c>
      <c r="H51" s="20">
        <v>0</v>
      </c>
      <c r="I51" s="40">
        <f t="shared" si="1"/>
        <v>0</v>
      </c>
    </row>
    <row r="52" spans="1:9" ht="18.75">
      <c r="A52" s="31"/>
      <c r="B52" s="32"/>
      <c r="C52" s="19"/>
      <c r="D52" s="20"/>
      <c r="E52" s="19"/>
      <c r="F52" s="20"/>
      <c r="G52" s="19"/>
      <c r="H52" s="20"/>
      <c r="I52" s="40">
        <f t="shared" si="1"/>
        <v>0</v>
      </c>
    </row>
    <row r="53" spans="1:9" ht="18.75">
      <c r="A53" s="31"/>
      <c r="B53" s="32"/>
      <c r="C53" s="19"/>
      <c r="D53" s="20"/>
      <c r="E53" s="19"/>
      <c r="F53" s="20"/>
      <c r="G53" s="19"/>
      <c r="H53" s="20"/>
      <c r="I53" s="40">
        <f t="shared" si="1"/>
        <v>0</v>
      </c>
    </row>
    <row r="54" spans="1:9" ht="18.75">
      <c r="A54" s="31"/>
      <c r="B54" s="32"/>
      <c r="C54" s="19"/>
      <c r="D54" s="20"/>
      <c r="E54" s="19"/>
      <c r="F54" s="20"/>
      <c r="G54" s="19"/>
      <c r="H54" s="20"/>
      <c r="I54" s="40">
        <f t="shared" si="1"/>
        <v>0</v>
      </c>
    </row>
    <row r="55" spans="1:9" ht="18.75">
      <c r="A55" s="31"/>
      <c r="B55" s="32"/>
      <c r="C55" s="19"/>
      <c r="D55" s="20"/>
      <c r="E55" s="19"/>
      <c r="F55" s="20"/>
      <c r="G55" s="19"/>
      <c r="H55" s="20"/>
      <c r="I55" s="40">
        <f t="shared" si="1"/>
        <v>0</v>
      </c>
    </row>
    <row r="56" spans="1:9" ht="18.75">
      <c r="A56" s="31"/>
      <c r="B56" s="32"/>
      <c r="C56" s="19"/>
      <c r="D56" s="20"/>
      <c r="E56" s="19"/>
      <c r="F56" s="20"/>
      <c r="G56" s="19"/>
      <c r="H56" s="20"/>
      <c r="I56" s="40">
        <f t="shared" si="1"/>
        <v>0</v>
      </c>
    </row>
    <row r="57" spans="1:9" ht="18.75">
      <c r="A57" s="31"/>
      <c r="B57" s="32"/>
      <c r="C57" s="19"/>
      <c r="D57" s="20"/>
      <c r="E57" s="19"/>
      <c r="F57" s="20"/>
      <c r="G57" s="19"/>
      <c r="H57" s="20"/>
      <c r="I57" s="40">
        <f t="shared" si="1"/>
        <v>0</v>
      </c>
    </row>
    <row r="58" spans="1:9" ht="18.75">
      <c r="A58" s="31"/>
      <c r="B58" s="32"/>
      <c r="C58" s="19"/>
      <c r="D58" s="20"/>
      <c r="E58" s="19"/>
      <c r="F58" s="20"/>
      <c r="G58" s="19"/>
      <c r="H58" s="20"/>
      <c r="I58" s="40">
        <f t="shared" si="1"/>
        <v>0</v>
      </c>
    </row>
    <row r="59" spans="1:9" ht="18.75">
      <c r="A59" s="31"/>
      <c r="B59" s="32"/>
      <c r="C59" s="19"/>
      <c r="D59" s="20"/>
      <c r="E59" s="19"/>
      <c r="F59" s="20"/>
      <c r="G59" s="19"/>
      <c r="H59" s="20"/>
      <c r="I59" s="40">
        <f t="shared" si="1"/>
        <v>0</v>
      </c>
    </row>
    <row r="60" spans="1:9" ht="18.75">
      <c r="A60" s="31"/>
      <c r="B60" s="32"/>
      <c r="C60" s="19"/>
      <c r="D60" s="20"/>
      <c r="E60" s="19"/>
      <c r="F60" s="20"/>
      <c r="G60" s="19"/>
      <c r="H60" s="20"/>
      <c r="I60" s="40">
        <f t="shared" si="1"/>
        <v>0</v>
      </c>
    </row>
    <row r="61" spans="1:9" ht="18.75">
      <c r="A61" s="31"/>
      <c r="B61" s="32"/>
      <c r="C61" s="19"/>
      <c r="D61" s="20"/>
      <c r="E61" s="19"/>
      <c r="F61" s="20"/>
      <c r="G61" s="19"/>
      <c r="H61" s="20"/>
      <c r="I61" s="40">
        <f t="shared" si="1"/>
        <v>0</v>
      </c>
    </row>
    <row r="62" spans="1:9" ht="18.75">
      <c r="A62" s="31"/>
      <c r="B62" s="32"/>
      <c r="C62" s="19"/>
      <c r="D62" s="20"/>
      <c r="E62" s="19"/>
      <c r="F62" s="20"/>
      <c r="G62" s="19"/>
      <c r="H62" s="20"/>
      <c r="I62" s="40">
        <f t="shared" si="1"/>
        <v>0</v>
      </c>
    </row>
    <row r="63" spans="1:9" ht="18.75">
      <c r="A63" s="31"/>
      <c r="B63" s="32"/>
      <c r="C63" s="19"/>
      <c r="D63" s="20"/>
      <c r="E63" s="19"/>
      <c r="F63" s="20"/>
      <c r="G63" s="19"/>
      <c r="H63" s="20"/>
      <c r="I63" s="40">
        <f t="shared" si="1"/>
        <v>0</v>
      </c>
    </row>
    <row r="64" spans="1:9" ht="18.75">
      <c r="A64" s="31"/>
      <c r="B64" s="32"/>
      <c r="C64" s="19"/>
      <c r="D64" s="20"/>
      <c r="E64" s="19"/>
      <c r="F64" s="20"/>
      <c r="G64" s="19"/>
      <c r="H64" s="20"/>
      <c r="I64" s="40">
        <f t="shared" si="1"/>
        <v>0</v>
      </c>
    </row>
    <row r="65" spans="1:9" ht="18.75">
      <c r="A65" s="31"/>
      <c r="B65" s="32"/>
      <c r="C65" s="19"/>
      <c r="D65" s="20"/>
      <c r="E65" s="19"/>
      <c r="F65" s="20"/>
      <c r="G65" s="19"/>
      <c r="H65" s="20"/>
      <c r="I65" s="40">
        <f t="shared" si="1"/>
        <v>0</v>
      </c>
    </row>
    <row r="66" spans="1:9" ht="18.75">
      <c r="A66" s="31"/>
      <c r="B66" s="32"/>
      <c r="C66" s="19"/>
      <c r="D66" s="20"/>
      <c r="E66" s="19"/>
      <c r="F66" s="20"/>
      <c r="G66" s="19"/>
      <c r="H66" s="20"/>
      <c r="I66" s="40">
        <f t="shared" si="1"/>
        <v>0</v>
      </c>
    </row>
    <row r="67" spans="1:9" ht="18.75">
      <c r="A67" s="31"/>
      <c r="B67" s="32"/>
      <c r="C67" s="19"/>
      <c r="D67" s="20"/>
      <c r="E67" s="19"/>
      <c r="F67" s="20"/>
      <c r="G67" s="19"/>
      <c r="H67" s="20"/>
      <c r="I67" s="40">
        <f aca="true" t="shared" si="2" ref="I67:I81">MAX(D67,F67,H67)</f>
        <v>0</v>
      </c>
    </row>
    <row r="68" spans="1:9" ht="18.75">
      <c r="A68" s="31"/>
      <c r="B68" s="32"/>
      <c r="C68" s="19"/>
      <c r="D68" s="20"/>
      <c r="E68" s="19"/>
      <c r="F68" s="20"/>
      <c r="G68" s="19"/>
      <c r="H68" s="20"/>
      <c r="I68" s="40">
        <f t="shared" si="2"/>
        <v>0</v>
      </c>
    </row>
    <row r="69" spans="1:9" ht="18.75">
      <c r="A69" s="31"/>
      <c r="B69" s="32"/>
      <c r="C69" s="19"/>
      <c r="D69" s="20"/>
      <c r="E69" s="19"/>
      <c r="F69" s="20"/>
      <c r="G69" s="19"/>
      <c r="H69" s="20"/>
      <c r="I69" s="40">
        <f t="shared" si="2"/>
        <v>0</v>
      </c>
    </row>
    <row r="70" spans="1:9" ht="18.75">
      <c r="A70" s="31"/>
      <c r="B70" s="32"/>
      <c r="C70" s="19"/>
      <c r="D70" s="20"/>
      <c r="E70" s="19"/>
      <c r="F70" s="20"/>
      <c r="G70" s="19"/>
      <c r="H70" s="20"/>
      <c r="I70" s="40">
        <f t="shared" si="2"/>
        <v>0</v>
      </c>
    </row>
    <row r="71" spans="1:9" ht="18.75">
      <c r="A71" s="31"/>
      <c r="B71" s="32"/>
      <c r="C71" s="19"/>
      <c r="D71" s="20"/>
      <c r="E71" s="19"/>
      <c r="F71" s="20"/>
      <c r="G71" s="19"/>
      <c r="H71" s="20"/>
      <c r="I71" s="40">
        <f t="shared" si="2"/>
        <v>0</v>
      </c>
    </row>
    <row r="72" spans="1:9" ht="18.75">
      <c r="A72" s="31"/>
      <c r="B72" s="32"/>
      <c r="C72" s="19"/>
      <c r="D72" s="20"/>
      <c r="E72" s="19"/>
      <c r="F72" s="20"/>
      <c r="G72" s="19"/>
      <c r="H72" s="20"/>
      <c r="I72" s="40">
        <f t="shared" si="2"/>
        <v>0</v>
      </c>
    </row>
    <row r="73" spans="1:9" ht="18.75">
      <c r="A73" s="31"/>
      <c r="B73" s="32"/>
      <c r="C73" s="19"/>
      <c r="D73" s="20"/>
      <c r="E73" s="19"/>
      <c r="F73" s="20"/>
      <c r="G73" s="19"/>
      <c r="H73" s="20"/>
      <c r="I73" s="40">
        <f t="shared" si="2"/>
        <v>0</v>
      </c>
    </row>
    <row r="74" spans="1:9" ht="18.75">
      <c r="A74" s="31"/>
      <c r="B74" s="32"/>
      <c r="C74" s="19"/>
      <c r="D74" s="20"/>
      <c r="E74" s="19"/>
      <c r="F74" s="20"/>
      <c r="G74" s="19"/>
      <c r="H74" s="20"/>
      <c r="I74" s="40">
        <f t="shared" si="2"/>
        <v>0</v>
      </c>
    </row>
    <row r="75" spans="1:9" ht="18.75">
      <c r="A75" s="31"/>
      <c r="B75" s="32"/>
      <c r="C75" s="19"/>
      <c r="D75" s="20"/>
      <c r="E75" s="19"/>
      <c r="F75" s="20"/>
      <c r="G75" s="19"/>
      <c r="H75" s="20"/>
      <c r="I75" s="40">
        <f t="shared" si="2"/>
        <v>0</v>
      </c>
    </row>
    <row r="76" spans="1:9" ht="18.75">
      <c r="A76" s="31"/>
      <c r="B76" s="32"/>
      <c r="C76" s="19"/>
      <c r="D76" s="20"/>
      <c r="E76" s="19"/>
      <c r="F76" s="20"/>
      <c r="G76" s="19"/>
      <c r="H76" s="20"/>
      <c r="I76" s="40">
        <f t="shared" si="2"/>
        <v>0</v>
      </c>
    </row>
    <row r="77" spans="1:9" ht="18.75">
      <c r="A77" s="31"/>
      <c r="B77" s="32"/>
      <c r="C77" s="19"/>
      <c r="D77" s="20"/>
      <c r="E77" s="19"/>
      <c r="F77" s="20"/>
      <c r="G77" s="19"/>
      <c r="H77" s="20"/>
      <c r="I77" s="40">
        <f t="shared" si="2"/>
        <v>0</v>
      </c>
    </row>
    <row r="78" spans="1:9" ht="18.75">
      <c r="A78" s="31"/>
      <c r="B78" s="32"/>
      <c r="C78" s="19"/>
      <c r="D78" s="20"/>
      <c r="E78" s="19"/>
      <c r="F78" s="20"/>
      <c r="G78" s="19"/>
      <c r="H78" s="20"/>
      <c r="I78" s="40">
        <f t="shared" si="2"/>
        <v>0</v>
      </c>
    </row>
    <row r="79" spans="1:9" ht="18.75">
      <c r="A79" s="31"/>
      <c r="B79" s="32"/>
      <c r="C79" s="19"/>
      <c r="D79" s="20"/>
      <c r="E79" s="19"/>
      <c r="F79" s="20"/>
      <c r="G79" s="19"/>
      <c r="H79" s="20"/>
      <c r="I79" s="40">
        <f t="shared" si="2"/>
        <v>0</v>
      </c>
    </row>
    <row r="80" spans="1:9" ht="18.75">
      <c r="A80" s="31"/>
      <c r="B80" s="32"/>
      <c r="C80" s="19"/>
      <c r="D80" s="20"/>
      <c r="E80" s="19"/>
      <c r="F80" s="20"/>
      <c r="G80" s="19"/>
      <c r="H80" s="20"/>
      <c r="I80" s="40">
        <f t="shared" si="2"/>
        <v>0</v>
      </c>
    </row>
    <row r="81" spans="1:9" ht="18.75">
      <c r="A81" s="31"/>
      <c r="B81" s="32"/>
      <c r="C81" s="19"/>
      <c r="D81" s="20"/>
      <c r="E81" s="19"/>
      <c r="F81" s="20"/>
      <c r="G81" s="19"/>
      <c r="H81" s="20"/>
      <c r="I81" s="40">
        <f t="shared" si="2"/>
        <v>0</v>
      </c>
    </row>
    <row r="82" spans="1:9" ht="18.75">
      <c r="A82" s="31"/>
      <c r="B82" s="32"/>
      <c r="C82" s="19"/>
      <c r="D82" s="20"/>
      <c r="E82" s="19"/>
      <c r="F82" s="20"/>
      <c r="G82" s="19"/>
      <c r="H82" s="20"/>
      <c r="I82" s="40">
        <f aca="true" t="shared" si="3" ref="I82:I125">MAX(D82,F82,H82)</f>
        <v>0</v>
      </c>
    </row>
    <row r="83" spans="1:9" ht="18.75">
      <c r="A83" s="31"/>
      <c r="B83" s="32"/>
      <c r="C83" s="19"/>
      <c r="D83" s="20"/>
      <c r="E83" s="19"/>
      <c r="F83" s="20"/>
      <c r="G83" s="19"/>
      <c r="H83" s="20"/>
      <c r="I83" s="40">
        <f t="shared" si="3"/>
        <v>0</v>
      </c>
    </row>
    <row r="84" spans="1:9" ht="18.75">
      <c r="A84" s="31"/>
      <c r="B84" s="32"/>
      <c r="C84" s="19"/>
      <c r="D84" s="20"/>
      <c r="E84" s="19"/>
      <c r="F84" s="20"/>
      <c r="G84" s="19"/>
      <c r="H84" s="20"/>
      <c r="I84" s="40">
        <f t="shared" si="3"/>
        <v>0</v>
      </c>
    </row>
    <row r="85" spans="1:9" ht="18.75">
      <c r="A85" s="31"/>
      <c r="B85" s="32"/>
      <c r="C85" s="19"/>
      <c r="D85" s="20"/>
      <c r="E85" s="19"/>
      <c r="F85" s="20"/>
      <c r="G85" s="19"/>
      <c r="H85" s="20"/>
      <c r="I85" s="40">
        <f t="shared" si="3"/>
        <v>0</v>
      </c>
    </row>
    <row r="86" spans="1:9" ht="18.75">
      <c r="A86" s="31"/>
      <c r="B86" s="32"/>
      <c r="C86" s="19"/>
      <c r="D86" s="20"/>
      <c r="E86" s="19"/>
      <c r="F86" s="20"/>
      <c r="G86" s="19"/>
      <c r="H86" s="20"/>
      <c r="I86" s="40">
        <f t="shared" si="3"/>
        <v>0</v>
      </c>
    </row>
    <row r="87" spans="1:9" ht="18.75">
      <c r="A87" s="31"/>
      <c r="B87" s="32"/>
      <c r="C87" s="19"/>
      <c r="D87" s="20"/>
      <c r="E87" s="19"/>
      <c r="F87" s="20"/>
      <c r="G87" s="19"/>
      <c r="H87" s="20"/>
      <c r="I87" s="40">
        <f t="shared" si="3"/>
        <v>0</v>
      </c>
    </row>
    <row r="88" spans="1:9" ht="18.75">
      <c r="A88" s="31"/>
      <c r="B88" s="32"/>
      <c r="C88" s="19"/>
      <c r="D88" s="20"/>
      <c r="E88" s="19"/>
      <c r="F88" s="20"/>
      <c r="G88" s="19"/>
      <c r="H88" s="20"/>
      <c r="I88" s="40">
        <f t="shared" si="3"/>
        <v>0</v>
      </c>
    </row>
    <row r="89" spans="1:9" ht="18.75">
      <c r="A89" s="31"/>
      <c r="B89" s="32"/>
      <c r="C89" s="19"/>
      <c r="D89" s="20"/>
      <c r="E89" s="19"/>
      <c r="F89" s="20"/>
      <c r="G89" s="19"/>
      <c r="H89" s="20"/>
      <c r="I89" s="40">
        <f t="shared" si="3"/>
        <v>0</v>
      </c>
    </row>
    <row r="90" spans="1:9" ht="18.75">
      <c r="A90" s="31"/>
      <c r="B90" s="32"/>
      <c r="C90" s="19"/>
      <c r="D90" s="20"/>
      <c r="E90" s="19"/>
      <c r="F90" s="20"/>
      <c r="G90" s="19"/>
      <c r="H90" s="20"/>
      <c r="I90" s="40">
        <f t="shared" si="3"/>
        <v>0</v>
      </c>
    </row>
    <row r="91" spans="1:9" ht="18.75">
      <c r="A91" s="31"/>
      <c r="B91" s="32"/>
      <c r="C91" s="19"/>
      <c r="D91" s="20"/>
      <c r="E91" s="19"/>
      <c r="F91" s="20"/>
      <c r="G91" s="19"/>
      <c r="H91" s="20"/>
      <c r="I91" s="40">
        <f t="shared" si="3"/>
        <v>0</v>
      </c>
    </row>
    <row r="92" spans="1:9" ht="18.75">
      <c r="A92" s="31"/>
      <c r="B92" s="32"/>
      <c r="C92" s="19"/>
      <c r="D92" s="20"/>
      <c r="E92" s="19"/>
      <c r="F92" s="20"/>
      <c r="G92" s="19"/>
      <c r="H92" s="20"/>
      <c r="I92" s="40">
        <f t="shared" si="3"/>
        <v>0</v>
      </c>
    </row>
    <row r="93" spans="1:9" ht="18.75">
      <c r="A93" s="31"/>
      <c r="B93" s="32"/>
      <c r="C93" s="19"/>
      <c r="D93" s="20"/>
      <c r="E93" s="19"/>
      <c r="F93" s="20"/>
      <c r="G93" s="19"/>
      <c r="H93" s="20"/>
      <c r="I93" s="40">
        <f t="shared" si="3"/>
        <v>0</v>
      </c>
    </row>
    <row r="94" spans="1:9" ht="18.75">
      <c r="A94" s="31"/>
      <c r="B94" s="32"/>
      <c r="C94" s="19"/>
      <c r="D94" s="20"/>
      <c r="E94" s="19"/>
      <c r="F94" s="20"/>
      <c r="G94" s="19"/>
      <c r="H94" s="20"/>
      <c r="I94" s="40">
        <f t="shared" si="3"/>
        <v>0</v>
      </c>
    </row>
    <row r="95" spans="1:9" ht="18.75">
      <c r="A95" s="31"/>
      <c r="B95" s="32"/>
      <c r="C95" s="19"/>
      <c r="D95" s="20"/>
      <c r="E95" s="19"/>
      <c r="F95" s="20"/>
      <c r="G95" s="19"/>
      <c r="H95" s="20"/>
      <c r="I95" s="40">
        <f t="shared" si="3"/>
        <v>0</v>
      </c>
    </row>
    <row r="96" spans="1:9" ht="18.75">
      <c r="A96" s="31"/>
      <c r="B96" s="32"/>
      <c r="C96" s="19"/>
      <c r="D96" s="20"/>
      <c r="E96" s="19"/>
      <c r="F96" s="20"/>
      <c r="G96" s="19"/>
      <c r="H96" s="20"/>
      <c r="I96" s="40">
        <f t="shared" si="3"/>
        <v>0</v>
      </c>
    </row>
    <row r="97" spans="1:9" ht="18.75">
      <c r="A97" s="31"/>
      <c r="B97" s="32"/>
      <c r="C97" s="19"/>
      <c r="D97" s="20"/>
      <c r="E97" s="19"/>
      <c r="F97" s="20"/>
      <c r="G97" s="19"/>
      <c r="H97" s="20"/>
      <c r="I97" s="40">
        <f t="shared" si="3"/>
        <v>0</v>
      </c>
    </row>
    <row r="98" spans="1:9" ht="18.75">
      <c r="A98" s="31"/>
      <c r="B98" s="32"/>
      <c r="C98" s="19"/>
      <c r="D98" s="20"/>
      <c r="E98" s="19"/>
      <c r="F98" s="20"/>
      <c r="G98" s="19"/>
      <c r="H98" s="20"/>
      <c r="I98" s="40">
        <f t="shared" si="3"/>
        <v>0</v>
      </c>
    </row>
    <row r="99" spans="1:9" ht="18.75">
      <c r="A99" s="31"/>
      <c r="B99" s="32"/>
      <c r="C99" s="19"/>
      <c r="D99" s="20"/>
      <c r="E99" s="19"/>
      <c r="F99" s="20"/>
      <c r="G99" s="19"/>
      <c r="H99" s="20"/>
      <c r="I99" s="40">
        <f t="shared" si="3"/>
        <v>0</v>
      </c>
    </row>
    <row r="100" spans="1:9" ht="18.75">
      <c r="A100" s="31"/>
      <c r="B100" s="32"/>
      <c r="C100" s="19"/>
      <c r="D100" s="20"/>
      <c r="E100" s="19"/>
      <c r="F100" s="20"/>
      <c r="G100" s="19"/>
      <c r="H100" s="20"/>
      <c r="I100" s="40">
        <f t="shared" si="3"/>
        <v>0</v>
      </c>
    </row>
    <row r="101" spans="1:9" ht="18.75">
      <c r="A101" s="31"/>
      <c r="B101" s="32"/>
      <c r="C101" s="19"/>
      <c r="D101" s="20"/>
      <c r="E101" s="19"/>
      <c r="F101" s="20"/>
      <c r="G101" s="19"/>
      <c r="H101" s="20"/>
      <c r="I101" s="40">
        <f t="shared" si="3"/>
        <v>0</v>
      </c>
    </row>
    <row r="102" spans="1:9" ht="18.75">
      <c r="A102" s="31"/>
      <c r="B102" s="32"/>
      <c r="C102" s="19"/>
      <c r="D102" s="20"/>
      <c r="E102" s="19"/>
      <c r="F102" s="20"/>
      <c r="G102" s="19"/>
      <c r="H102" s="20"/>
      <c r="I102" s="40">
        <f t="shared" si="3"/>
        <v>0</v>
      </c>
    </row>
    <row r="103" spans="1:9" ht="18.75">
      <c r="A103" s="31"/>
      <c r="B103" s="32"/>
      <c r="C103" s="19"/>
      <c r="D103" s="20"/>
      <c r="E103" s="19"/>
      <c r="F103" s="20"/>
      <c r="G103" s="19"/>
      <c r="H103" s="20"/>
      <c r="I103" s="40">
        <f t="shared" si="3"/>
        <v>0</v>
      </c>
    </row>
    <row r="104" spans="1:9" ht="18.75">
      <c r="A104" s="31"/>
      <c r="B104" s="32"/>
      <c r="C104" s="19"/>
      <c r="D104" s="20"/>
      <c r="E104" s="19"/>
      <c r="F104" s="20"/>
      <c r="G104" s="19"/>
      <c r="H104" s="20"/>
      <c r="I104" s="40">
        <f t="shared" si="3"/>
        <v>0</v>
      </c>
    </row>
    <row r="105" spans="1:9" ht="18.75">
      <c r="A105" s="31"/>
      <c r="B105" s="32"/>
      <c r="C105" s="19"/>
      <c r="D105" s="20"/>
      <c r="E105" s="19"/>
      <c r="F105" s="20"/>
      <c r="G105" s="19"/>
      <c r="H105" s="20"/>
      <c r="I105" s="40">
        <f t="shared" si="3"/>
        <v>0</v>
      </c>
    </row>
    <row r="106" spans="1:9" ht="18.75">
      <c r="A106" s="31"/>
      <c r="B106" s="32"/>
      <c r="C106" s="19"/>
      <c r="D106" s="20"/>
      <c r="E106" s="19"/>
      <c r="F106" s="20"/>
      <c r="G106" s="19"/>
      <c r="H106" s="20"/>
      <c r="I106" s="40">
        <f t="shared" si="3"/>
        <v>0</v>
      </c>
    </row>
    <row r="107" spans="1:9" ht="18.75">
      <c r="A107" s="31"/>
      <c r="B107" s="32"/>
      <c r="C107" s="19"/>
      <c r="D107" s="20"/>
      <c r="E107" s="19"/>
      <c r="F107" s="20"/>
      <c r="G107" s="19"/>
      <c r="H107" s="20"/>
      <c r="I107" s="40">
        <f t="shared" si="3"/>
        <v>0</v>
      </c>
    </row>
    <row r="108" spans="1:9" ht="18.75">
      <c r="A108" s="31"/>
      <c r="B108" s="32"/>
      <c r="C108" s="19"/>
      <c r="D108" s="20"/>
      <c r="E108" s="19"/>
      <c r="F108" s="20"/>
      <c r="G108" s="19"/>
      <c r="H108" s="20"/>
      <c r="I108" s="40">
        <f t="shared" si="3"/>
        <v>0</v>
      </c>
    </row>
    <row r="109" spans="1:9" ht="18.75">
      <c r="A109" s="31"/>
      <c r="B109" s="32"/>
      <c r="C109" s="19"/>
      <c r="D109" s="20"/>
      <c r="E109" s="19"/>
      <c r="F109" s="20"/>
      <c r="G109" s="19"/>
      <c r="H109" s="20"/>
      <c r="I109" s="40">
        <f t="shared" si="3"/>
        <v>0</v>
      </c>
    </row>
    <row r="110" spans="1:9" ht="18.75">
      <c r="A110" s="31"/>
      <c r="B110" s="32"/>
      <c r="C110" s="19"/>
      <c r="D110" s="20"/>
      <c r="E110" s="19"/>
      <c r="F110" s="20"/>
      <c r="G110" s="19"/>
      <c r="H110" s="20"/>
      <c r="I110" s="40">
        <f t="shared" si="3"/>
        <v>0</v>
      </c>
    </row>
    <row r="111" spans="1:9" ht="18.75">
      <c r="A111" s="31"/>
      <c r="B111" s="32"/>
      <c r="C111" s="19"/>
      <c r="D111" s="20"/>
      <c r="E111" s="19"/>
      <c r="F111" s="20"/>
      <c r="G111" s="19"/>
      <c r="H111" s="20"/>
      <c r="I111" s="40">
        <f t="shared" si="3"/>
        <v>0</v>
      </c>
    </row>
    <row r="112" spans="1:9" ht="18.75">
      <c r="A112" s="31"/>
      <c r="B112" s="32"/>
      <c r="C112" s="19"/>
      <c r="D112" s="20"/>
      <c r="E112" s="19"/>
      <c r="F112" s="20"/>
      <c r="G112" s="19"/>
      <c r="H112" s="20"/>
      <c r="I112" s="40">
        <f t="shared" si="3"/>
        <v>0</v>
      </c>
    </row>
    <row r="113" spans="1:9" ht="18.75">
      <c r="A113" s="31"/>
      <c r="B113" s="32"/>
      <c r="C113" s="19"/>
      <c r="D113" s="20"/>
      <c r="E113" s="19"/>
      <c r="F113" s="20"/>
      <c r="G113" s="19"/>
      <c r="H113" s="20"/>
      <c r="I113" s="40">
        <f t="shared" si="3"/>
        <v>0</v>
      </c>
    </row>
    <row r="114" spans="1:9" ht="18.75">
      <c r="A114" s="31"/>
      <c r="B114" s="32"/>
      <c r="C114" s="19"/>
      <c r="D114" s="20"/>
      <c r="E114" s="19"/>
      <c r="F114" s="20"/>
      <c r="G114" s="19"/>
      <c r="H114" s="20"/>
      <c r="I114" s="40">
        <f t="shared" si="3"/>
        <v>0</v>
      </c>
    </row>
    <row r="115" spans="1:9" ht="18.75">
      <c r="A115" s="31"/>
      <c r="B115" s="32"/>
      <c r="C115" s="19"/>
      <c r="D115" s="20"/>
      <c r="E115" s="19"/>
      <c r="F115" s="20"/>
      <c r="G115" s="19"/>
      <c r="H115" s="20"/>
      <c r="I115" s="40">
        <f t="shared" si="3"/>
        <v>0</v>
      </c>
    </row>
    <row r="116" spans="1:9" ht="18.75">
      <c r="A116" s="31"/>
      <c r="B116" s="32"/>
      <c r="C116" s="19"/>
      <c r="D116" s="20"/>
      <c r="E116" s="19"/>
      <c r="F116" s="20"/>
      <c r="G116" s="19"/>
      <c r="H116" s="20"/>
      <c r="I116" s="40">
        <f t="shared" si="3"/>
        <v>0</v>
      </c>
    </row>
    <row r="117" spans="1:9" ht="18.75">
      <c r="A117" s="31"/>
      <c r="B117" s="32"/>
      <c r="C117" s="19"/>
      <c r="D117" s="20"/>
      <c r="E117" s="19"/>
      <c r="F117" s="20"/>
      <c r="G117" s="19"/>
      <c r="H117" s="20"/>
      <c r="I117" s="40">
        <f t="shared" si="3"/>
        <v>0</v>
      </c>
    </row>
    <row r="118" spans="1:9" ht="18.75">
      <c r="A118" s="31"/>
      <c r="B118" s="32"/>
      <c r="C118" s="19"/>
      <c r="D118" s="20"/>
      <c r="E118" s="19"/>
      <c r="F118" s="20"/>
      <c r="G118" s="19"/>
      <c r="H118" s="20"/>
      <c r="I118" s="40">
        <f t="shared" si="3"/>
        <v>0</v>
      </c>
    </row>
    <row r="119" spans="1:9" ht="18.75">
      <c r="A119" s="31"/>
      <c r="B119" s="32"/>
      <c r="C119" s="19"/>
      <c r="D119" s="20"/>
      <c r="E119" s="19"/>
      <c r="F119" s="20"/>
      <c r="G119" s="19"/>
      <c r="H119" s="20"/>
      <c r="I119" s="40">
        <f t="shared" si="3"/>
        <v>0</v>
      </c>
    </row>
    <row r="120" spans="1:9" ht="18.75">
      <c r="A120" s="31"/>
      <c r="B120" s="32"/>
      <c r="C120" s="19"/>
      <c r="D120" s="20"/>
      <c r="E120" s="19"/>
      <c r="F120" s="20"/>
      <c r="G120" s="19"/>
      <c r="H120" s="20"/>
      <c r="I120" s="40">
        <f t="shared" si="3"/>
        <v>0</v>
      </c>
    </row>
    <row r="121" spans="1:9" ht="18.75">
      <c r="A121" s="31"/>
      <c r="B121" s="32"/>
      <c r="C121" s="19"/>
      <c r="D121" s="20"/>
      <c r="E121" s="19"/>
      <c r="F121" s="20"/>
      <c r="G121" s="19"/>
      <c r="H121" s="20"/>
      <c r="I121" s="40">
        <f t="shared" si="3"/>
        <v>0</v>
      </c>
    </row>
    <row r="122" spans="1:9" ht="18.75">
      <c r="A122" s="31"/>
      <c r="B122" s="32"/>
      <c r="C122" s="19"/>
      <c r="D122" s="20"/>
      <c r="E122" s="19"/>
      <c r="F122" s="20"/>
      <c r="G122" s="19"/>
      <c r="H122" s="20"/>
      <c r="I122" s="40">
        <f t="shared" si="3"/>
        <v>0</v>
      </c>
    </row>
    <row r="123" spans="1:9" ht="18.75">
      <c r="A123" s="31"/>
      <c r="B123" s="32"/>
      <c r="C123" s="19"/>
      <c r="D123" s="20"/>
      <c r="E123" s="19"/>
      <c r="F123" s="20"/>
      <c r="G123" s="19"/>
      <c r="H123" s="20"/>
      <c r="I123" s="40">
        <f t="shared" si="3"/>
        <v>0</v>
      </c>
    </row>
    <row r="124" spans="1:9" ht="18.75">
      <c r="A124" s="31"/>
      <c r="B124" s="32"/>
      <c r="C124" s="19"/>
      <c r="D124" s="20"/>
      <c r="E124" s="19"/>
      <c r="F124" s="20"/>
      <c r="G124" s="19"/>
      <c r="H124" s="20"/>
      <c r="I124" s="40">
        <f t="shared" si="3"/>
        <v>0</v>
      </c>
    </row>
    <row r="125" spans="1:9" ht="19.5" thickBot="1">
      <c r="A125" s="35"/>
      <c r="B125" s="36"/>
      <c r="C125" s="22"/>
      <c r="D125" s="23"/>
      <c r="E125" s="22"/>
      <c r="F125" s="23"/>
      <c r="G125" s="22"/>
      <c r="H125" s="23"/>
      <c r="I125" s="41">
        <f t="shared" si="3"/>
        <v>0</v>
      </c>
    </row>
  </sheetData>
  <sheetProtection/>
  <mergeCells count="3">
    <mergeCell ref="C1:D1"/>
    <mergeCell ref="E1:F1"/>
    <mergeCell ref="G1:H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3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C2" sqref="C1:H16384"/>
    </sheetView>
  </sheetViews>
  <sheetFormatPr defaultColWidth="9.140625" defaultRowHeight="15"/>
  <cols>
    <col min="1" max="1" width="23.28125" style="0" bestFit="1" customWidth="1"/>
    <col min="2" max="2" width="21.421875" style="0" bestFit="1" customWidth="1"/>
    <col min="3" max="3" width="16.28125" style="25" customWidth="1"/>
    <col min="4" max="4" width="11.00390625" style="25" customWidth="1"/>
    <col min="5" max="5" width="15.8515625" style="25" customWidth="1"/>
    <col min="6" max="6" width="9.140625" style="25" customWidth="1"/>
    <col min="7" max="7" width="16.140625" style="25" customWidth="1"/>
    <col min="8" max="8" width="12.00390625" style="25" customWidth="1"/>
    <col min="9" max="9" width="25.28125" style="12" bestFit="1" customWidth="1"/>
  </cols>
  <sheetData>
    <row r="1" spans="1:9" ht="18.75">
      <c r="A1" s="5"/>
      <c r="B1" s="6"/>
      <c r="C1" s="50" t="s">
        <v>4</v>
      </c>
      <c r="D1" s="51"/>
      <c r="E1" s="50" t="s">
        <v>5</v>
      </c>
      <c r="F1" s="51"/>
      <c r="G1" s="50" t="s">
        <v>6</v>
      </c>
      <c r="H1" s="51"/>
      <c r="I1" s="9" t="s">
        <v>7</v>
      </c>
    </row>
    <row r="2" spans="1:9" ht="19.5" thickBot="1">
      <c r="A2" s="7" t="s">
        <v>0</v>
      </c>
      <c r="B2" s="8" t="s">
        <v>1</v>
      </c>
      <c r="C2" s="13" t="s">
        <v>2</v>
      </c>
      <c r="D2" s="14" t="s">
        <v>3</v>
      </c>
      <c r="E2" s="13" t="s">
        <v>2</v>
      </c>
      <c r="F2" s="14" t="s">
        <v>3</v>
      </c>
      <c r="G2" s="13" t="s">
        <v>2</v>
      </c>
      <c r="H2" s="14" t="s">
        <v>3</v>
      </c>
      <c r="I2" s="10" t="s">
        <v>8</v>
      </c>
    </row>
    <row r="3" spans="1:9" ht="18.75">
      <c r="A3" s="3" t="s">
        <v>72</v>
      </c>
      <c r="B3" s="4" t="s">
        <v>67</v>
      </c>
      <c r="C3" s="16">
        <v>1</v>
      </c>
      <c r="D3" s="17">
        <v>500</v>
      </c>
      <c r="E3" s="16" t="s">
        <v>13</v>
      </c>
      <c r="F3" s="17">
        <v>222.28</v>
      </c>
      <c r="G3" s="19" t="s">
        <v>18</v>
      </c>
      <c r="H3" s="20">
        <v>110.97</v>
      </c>
      <c r="I3" s="11">
        <f aca="true" t="shared" si="0" ref="I3:I48">MAX(D3,F3,H3)</f>
        <v>500</v>
      </c>
    </row>
    <row r="4" spans="1:9" ht="18.75">
      <c r="A4" s="1" t="s">
        <v>207</v>
      </c>
      <c r="B4" s="2" t="s">
        <v>115</v>
      </c>
      <c r="C4" s="19"/>
      <c r="D4" s="20"/>
      <c r="E4" s="19" t="s">
        <v>213</v>
      </c>
      <c r="F4" s="20">
        <v>63.21</v>
      </c>
      <c r="G4" s="19" t="s">
        <v>88</v>
      </c>
      <c r="H4" s="20">
        <v>75.35</v>
      </c>
      <c r="I4" s="11">
        <f t="shared" si="0"/>
        <v>75.35</v>
      </c>
    </row>
    <row r="5" spans="1:9" ht="18.75">
      <c r="A5" s="1" t="s">
        <v>74</v>
      </c>
      <c r="B5" s="2" t="s">
        <v>75</v>
      </c>
      <c r="C5" s="19" t="s">
        <v>18</v>
      </c>
      <c r="D5" s="20">
        <v>162</v>
      </c>
      <c r="E5" s="19" t="s">
        <v>18</v>
      </c>
      <c r="F5" s="20">
        <v>110.97</v>
      </c>
      <c r="G5" s="19" t="s">
        <v>361</v>
      </c>
      <c r="H5" s="20">
        <v>168.17</v>
      </c>
      <c r="I5" s="11">
        <f t="shared" si="0"/>
        <v>168.17</v>
      </c>
    </row>
    <row r="6" spans="1:9" ht="18.75">
      <c r="A6" s="1" t="s">
        <v>360</v>
      </c>
      <c r="B6" s="2" t="s">
        <v>348</v>
      </c>
      <c r="C6" s="19"/>
      <c r="D6" s="20"/>
      <c r="E6" s="19"/>
      <c r="F6" s="20"/>
      <c r="G6" s="19" t="s">
        <v>88</v>
      </c>
      <c r="H6" s="20">
        <v>75.35</v>
      </c>
      <c r="I6" s="11">
        <f t="shared" si="0"/>
        <v>75.35</v>
      </c>
    </row>
    <row r="7" spans="1:9" ht="18.75">
      <c r="A7" s="1" t="s">
        <v>206</v>
      </c>
      <c r="B7" s="2" t="s">
        <v>155</v>
      </c>
      <c r="C7" s="19"/>
      <c r="D7" s="20"/>
      <c r="E7" s="19" t="s">
        <v>18</v>
      </c>
      <c r="F7" s="20">
        <v>110.97</v>
      </c>
      <c r="G7" s="19" t="s">
        <v>290</v>
      </c>
      <c r="H7" s="20">
        <v>222.28</v>
      </c>
      <c r="I7" s="11">
        <f t="shared" si="0"/>
        <v>222.28</v>
      </c>
    </row>
    <row r="8" spans="1:9" ht="18.75">
      <c r="A8" s="1" t="s">
        <v>208</v>
      </c>
      <c r="B8" s="2" t="s">
        <v>67</v>
      </c>
      <c r="C8" s="19" t="s">
        <v>88</v>
      </c>
      <c r="D8" s="20">
        <v>110</v>
      </c>
      <c r="E8" s="19" t="s">
        <v>213</v>
      </c>
      <c r="F8" s="20">
        <v>63.21</v>
      </c>
      <c r="G8" s="19">
        <v>0</v>
      </c>
      <c r="H8" s="20">
        <v>0</v>
      </c>
      <c r="I8" s="11">
        <f t="shared" si="0"/>
        <v>110</v>
      </c>
    </row>
    <row r="9" spans="1:9" ht="18.75">
      <c r="A9" s="1" t="s">
        <v>209</v>
      </c>
      <c r="B9" s="2" t="s">
        <v>210</v>
      </c>
      <c r="C9" s="19"/>
      <c r="D9" s="20"/>
      <c r="E9" s="19" t="s">
        <v>213</v>
      </c>
      <c r="F9" s="20">
        <v>63.21</v>
      </c>
      <c r="G9" s="19" t="s">
        <v>18</v>
      </c>
      <c r="H9" s="20">
        <v>110.97</v>
      </c>
      <c r="I9" s="11">
        <f t="shared" si="0"/>
        <v>110.97</v>
      </c>
    </row>
    <row r="10" spans="1:9" ht="18.75">
      <c r="A10" s="1" t="s">
        <v>201</v>
      </c>
      <c r="B10" s="2" t="s">
        <v>26</v>
      </c>
      <c r="C10" s="19" t="s">
        <v>39</v>
      </c>
      <c r="D10" s="20">
        <v>0</v>
      </c>
      <c r="E10" s="19" t="s">
        <v>39</v>
      </c>
      <c r="F10" s="20">
        <v>0</v>
      </c>
      <c r="G10" s="19" t="s">
        <v>88</v>
      </c>
      <c r="H10" s="20">
        <v>75.35</v>
      </c>
      <c r="I10" s="11">
        <f t="shared" si="0"/>
        <v>75.35</v>
      </c>
    </row>
    <row r="11" spans="1:9" ht="18.75">
      <c r="A11" s="1" t="s">
        <v>204</v>
      </c>
      <c r="B11" s="2" t="s">
        <v>149</v>
      </c>
      <c r="C11" s="19" t="s">
        <v>14</v>
      </c>
      <c r="D11" s="20">
        <v>245.5</v>
      </c>
      <c r="E11" s="19" t="s">
        <v>11</v>
      </c>
      <c r="F11" s="20">
        <v>342.5</v>
      </c>
      <c r="G11" s="19"/>
      <c r="H11" s="20"/>
      <c r="I11" s="11">
        <f t="shared" si="0"/>
        <v>342.5</v>
      </c>
    </row>
    <row r="12" spans="1:9" ht="18.75">
      <c r="A12" s="1" t="s">
        <v>73</v>
      </c>
      <c r="B12" s="2" t="s">
        <v>44</v>
      </c>
      <c r="C12" s="19" t="s">
        <v>87</v>
      </c>
      <c r="D12" s="20">
        <v>400</v>
      </c>
      <c r="E12" s="19"/>
      <c r="F12" s="20"/>
      <c r="G12" s="19">
        <v>1</v>
      </c>
      <c r="H12" s="20">
        <v>342.5</v>
      </c>
      <c r="I12" s="11">
        <f t="shared" si="0"/>
        <v>400</v>
      </c>
    </row>
    <row r="13" spans="1:9" ht="18.75">
      <c r="A13" s="1" t="s">
        <v>359</v>
      </c>
      <c r="B13" s="2" t="s">
        <v>289</v>
      </c>
      <c r="C13" s="19"/>
      <c r="D13" s="20"/>
      <c r="E13" s="19"/>
      <c r="F13" s="20"/>
      <c r="G13" s="19" t="s">
        <v>88</v>
      </c>
      <c r="H13" s="20">
        <v>75.35</v>
      </c>
      <c r="I13" s="11">
        <f t="shared" si="0"/>
        <v>75.35</v>
      </c>
    </row>
    <row r="14" spans="1:9" ht="18.75">
      <c r="A14" s="1" t="s">
        <v>53</v>
      </c>
      <c r="B14" s="2" t="s">
        <v>26</v>
      </c>
      <c r="C14" s="19"/>
      <c r="D14" s="20"/>
      <c r="E14" s="19" t="s">
        <v>212</v>
      </c>
      <c r="F14" s="20">
        <v>75.35</v>
      </c>
      <c r="G14" s="19" t="s">
        <v>88</v>
      </c>
      <c r="H14" s="20">
        <v>75.35</v>
      </c>
      <c r="I14" s="11">
        <f t="shared" si="0"/>
        <v>75.35</v>
      </c>
    </row>
    <row r="15" spans="1:9" ht="18.75">
      <c r="A15" s="1" t="s">
        <v>77</v>
      </c>
      <c r="B15" s="2" t="s">
        <v>78</v>
      </c>
      <c r="C15" s="19" t="s">
        <v>88</v>
      </c>
      <c r="D15" s="20">
        <v>110</v>
      </c>
      <c r="E15" s="19" t="s">
        <v>212</v>
      </c>
      <c r="F15" s="20">
        <v>75.35</v>
      </c>
      <c r="G15" s="19"/>
      <c r="H15" s="20"/>
      <c r="I15" s="11">
        <f t="shared" si="0"/>
        <v>110</v>
      </c>
    </row>
    <row r="16" spans="1:9" ht="18.75">
      <c r="A16" s="1" t="s">
        <v>76</v>
      </c>
      <c r="B16" s="2" t="s">
        <v>44</v>
      </c>
      <c r="C16" s="19" t="s">
        <v>18</v>
      </c>
      <c r="D16" s="20">
        <v>162</v>
      </c>
      <c r="E16" s="19" t="s">
        <v>39</v>
      </c>
      <c r="F16" s="20">
        <v>0</v>
      </c>
      <c r="G16" s="19" t="s">
        <v>88</v>
      </c>
      <c r="H16" s="20">
        <v>75.35</v>
      </c>
      <c r="I16" s="11">
        <f t="shared" si="0"/>
        <v>162</v>
      </c>
    </row>
    <row r="17" spans="1:9" ht="18.75">
      <c r="A17" s="1" t="s">
        <v>211</v>
      </c>
      <c r="B17" s="2" t="s">
        <v>115</v>
      </c>
      <c r="C17" s="19" t="s">
        <v>88</v>
      </c>
      <c r="D17" s="20">
        <v>110</v>
      </c>
      <c r="E17" s="19" t="s">
        <v>213</v>
      </c>
      <c r="F17" s="20">
        <v>63.21</v>
      </c>
      <c r="G17" s="19" t="s">
        <v>18</v>
      </c>
      <c r="H17" s="20">
        <v>110.97</v>
      </c>
      <c r="I17" s="11">
        <f t="shared" si="0"/>
        <v>110.97</v>
      </c>
    </row>
    <row r="18" spans="1:9" ht="18.75">
      <c r="A18" s="1" t="s">
        <v>358</v>
      </c>
      <c r="B18" s="2" t="s">
        <v>12</v>
      </c>
      <c r="C18" s="19" t="s">
        <v>13</v>
      </c>
      <c r="D18" s="20">
        <v>324.5</v>
      </c>
      <c r="E18" s="19"/>
      <c r="F18" s="20"/>
      <c r="G18" s="19">
        <v>2</v>
      </c>
      <c r="H18" s="20">
        <v>274</v>
      </c>
      <c r="I18" s="11">
        <f t="shared" si="0"/>
        <v>324.5</v>
      </c>
    </row>
    <row r="19" spans="1:9" ht="18.75">
      <c r="A19" s="1" t="s">
        <v>205</v>
      </c>
      <c r="B19" s="2" t="s">
        <v>12</v>
      </c>
      <c r="C19" s="19"/>
      <c r="D19" s="20"/>
      <c r="E19" s="19" t="s">
        <v>14</v>
      </c>
      <c r="F19" s="20">
        <v>168.17</v>
      </c>
      <c r="G19" s="19" t="s">
        <v>18</v>
      </c>
      <c r="H19" s="20">
        <v>110.97</v>
      </c>
      <c r="I19" s="11">
        <f t="shared" si="0"/>
        <v>168.17</v>
      </c>
    </row>
    <row r="20" spans="1:9" ht="18.75">
      <c r="A20" s="1" t="s">
        <v>79</v>
      </c>
      <c r="B20" s="2" t="s">
        <v>80</v>
      </c>
      <c r="C20" s="19" t="s">
        <v>39</v>
      </c>
      <c r="D20" s="20">
        <v>0</v>
      </c>
      <c r="E20" s="19" t="s">
        <v>213</v>
      </c>
      <c r="F20" s="20">
        <v>63.21</v>
      </c>
      <c r="G20" s="19" t="s">
        <v>18</v>
      </c>
      <c r="H20" s="20">
        <v>110.97</v>
      </c>
      <c r="I20" s="11">
        <f t="shared" si="0"/>
        <v>110.97</v>
      </c>
    </row>
    <row r="21" spans="1:9" ht="18.75">
      <c r="A21" s="1" t="s">
        <v>362</v>
      </c>
      <c r="B21" s="2" t="s">
        <v>69</v>
      </c>
      <c r="C21" s="19" t="s">
        <v>39</v>
      </c>
      <c r="D21" s="20">
        <v>0</v>
      </c>
      <c r="E21" s="19"/>
      <c r="F21" s="20"/>
      <c r="G21" s="19">
        <v>0</v>
      </c>
      <c r="H21" s="20">
        <v>0</v>
      </c>
      <c r="I21" s="11">
        <f t="shared" si="0"/>
        <v>0</v>
      </c>
    </row>
    <row r="22" spans="1:9" ht="18.75">
      <c r="A22" s="1" t="s">
        <v>82</v>
      </c>
      <c r="B22" s="2" t="s">
        <v>58</v>
      </c>
      <c r="C22" s="19" t="s">
        <v>39</v>
      </c>
      <c r="D22" s="20">
        <v>0</v>
      </c>
      <c r="E22" s="19"/>
      <c r="F22" s="20"/>
      <c r="G22" s="19">
        <v>0</v>
      </c>
      <c r="H22" s="20">
        <v>0</v>
      </c>
      <c r="I22" s="11">
        <f t="shared" si="0"/>
        <v>0</v>
      </c>
    </row>
    <row r="23" spans="1:9" ht="18.75">
      <c r="A23" s="1" t="s">
        <v>83</v>
      </c>
      <c r="B23" s="2" t="s">
        <v>17</v>
      </c>
      <c r="C23" s="19" t="s">
        <v>39</v>
      </c>
      <c r="D23" s="20">
        <v>0</v>
      </c>
      <c r="E23" s="19"/>
      <c r="F23" s="20"/>
      <c r="G23" s="19"/>
      <c r="H23" s="20"/>
      <c r="I23" s="11">
        <f t="shared" si="0"/>
        <v>0</v>
      </c>
    </row>
    <row r="24" spans="1:9" ht="18.75">
      <c r="A24" s="1" t="s">
        <v>85</v>
      </c>
      <c r="B24" s="2" t="s">
        <v>86</v>
      </c>
      <c r="C24" s="19" t="s">
        <v>39</v>
      </c>
      <c r="D24" s="20">
        <v>0</v>
      </c>
      <c r="E24" s="19" t="s">
        <v>39</v>
      </c>
      <c r="F24" s="20">
        <v>0</v>
      </c>
      <c r="G24" s="19">
        <v>0</v>
      </c>
      <c r="H24" s="20">
        <v>0</v>
      </c>
      <c r="I24" s="11">
        <f t="shared" si="0"/>
        <v>0</v>
      </c>
    </row>
    <row r="25" spans="1:9" ht="18.75">
      <c r="A25" s="1" t="s">
        <v>202</v>
      </c>
      <c r="B25" s="2" t="s">
        <v>26</v>
      </c>
      <c r="C25" s="19"/>
      <c r="D25" s="20"/>
      <c r="E25" s="19" t="s">
        <v>39</v>
      </c>
      <c r="F25" s="20">
        <v>0</v>
      </c>
      <c r="G25" s="19">
        <v>0</v>
      </c>
      <c r="H25" s="20">
        <v>0</v>
      </c>
      <c r="I25" s="11">
        <f t="shared" si="0"/>
        <v>0</v>
      </c>
    </row>
    <row r="26" spans="1:9" ht="18.75">
      <c r="A26" s="1" t="s">
        <v>84</v>
      </c>
      <c r="B26" s="2" t="s">
        <v>81</v>
      </c>
      <c r="C26" s="19" t="s">
        <v>39</v>
      </c>
      <c r="D26" s="20">
        <v>0</v>
      </c>
      <c r="E26" s="19" t="s">
        <v>39</v>
      </c>
      <c r="F26" s="20">
        <v>0</v>
      </c>
      <c r="G26" s="19">
        <v>0</v>
      </c>
      <c r="H26" s="20">
        <v>0</v>
      </c>
      <c r="I26" s="11">
        <f t="shared" si="0"/>
        <v>0</v>
      </c>
    </row>
    <row r="27" spans="1:9" ht="18.75">
      <c r="A27" s="1" t="s">
        <v>363</v>
      </c>
      <c r="B27" s="2" t="s">
        <v>299</v>
      </c>
      <c r="C27" s="19"/>
      <c r="D27" s="20"/>
      <c r="E27" s="19"/>
      <c r="F27" s="20"/>
      <c r="G27" s="19">
        <v>0</v>
      </c>
      <c r="H27" s="20">
        <v>0</v>
      </c>
      <c r="I27" s="11">
        <f t="shared" si="0"/>
        <v>0</v>
      </c>
    </row>
    <row r="28" spans="1:9" ht="18.75">
      <c r="A28" s="1" t="s">
        <v>364</v>
      </c>
      <c r="B28" s="2" t="s">
        <v>80</v>
      </c>
      <c r="C28" s="19"/>
      <c r="D28" s="20"/>
      <c r="E28" s="19"/>
      <c r="F28" s="20"/>
      <c r="G28" s="19">
        <v>0</v>
      </c>
      <c r="H28" s="20">
        <v>0</v>
      </c>
      <c r="I28" s="11">
        <f t="shared" si="0"/>
        <v>0</v>
      </c>
    </row>
    <row r="29" spans="1:9" ht="18.75">
      <c r="A29" s="1"/>
      <c r="B29" s="2"/>
      <c r="C29" s="19"/>
      <c r="D29" s="20"/>
      <c r="E29" s="19"/>
      <c r="F29" s="20"/>
      <c r="G29" s="19"/>
      <c r="H29" s="20"/>
      <c r="I29" s="11">
        <f t="shared" si="0"/>
        <v>0</v>
      </c>
    </row>
    <row r="30" spans="1:9" ht="18.75">
      <c r="A30" s="1"/>
      <c r="B30" s="2"/>
      <c r="C30" s="19"/>
      <c r="D30" s="20"/>
      <c r="E30" s="19"/>
      <c r="F30" s="20"/>
      <c r="G30" s="19"/>
      <c r="H30" s="20"/>
      <c r="I30" s="11">
        <f t="shared" si="0"/>
        <v>0</v>
      </c>
    </row>
    <row r="31" spans="1:9" ht="18.75">
      <c r="A31" s="1"/>
      <c r="B31" s="2"/>
      <c r="C31" s="19"/>
      <c r="D31" s="20"/>
      <c r="E31" s="19"/>
      <c r="F31" s="20"/>
      <c r="G31" s="19"/>
      <c r="H31" s="20"/>
      <c r="I31" s="11">
        <f t="shared" si="0"/>
        <v>0</v>
      </c>
    </row>
    <row r="32" spans="1:9" ht="18.75">
      <c r="A32" s="1"/>
      <c r="B32" s="2"/>
      <c r="C32" s="19"/>
      <c r="D32" s="20"/>
      <c r="E32" s="19"/>
      <c r="F32" s="20"/>
      <c r="G32" s="19"/>
      <c r="H32" s="20"/>
      <c r="I32" s="11">
        <f t="shared" si="0"/>
        <v>0</v>
      </c>
    </row>
    <row r="33" spans="1:9" ht="18.75">
      <c r="A33" s="1"/>
      <c r="B33" s="2"/>
      <c r="C33" s="19"/>
      <c r="D33" s="20"/>
      <c r="E33" s="19"/>
      <c r="F33" s="20"/>
      <c r="G33" s="19"/>
      <c r="H33" s="20"/>
      <c r="I33" s="11">
        <f t="shared" si="0"/>
        <v>0</v>
      </c>
    </row>
    <row r="34" spans="1:9" ht="18.75">
      <c r="A34" s="1"/>
      <c r="B34" s="2"/>
      <c r="C34" s="19"/>
      <c r="D34" s="20"/>
      <c r="E34" s="19"/>
      <c r="F34" s="20"/>
      <c r="G34" s="19"/>
      <c r="H34" s="20"/>
      <c r="I34" s="11">
        <f t="shared" si="0"/>
        <v>0</v>
      </c>
    </row>
    <row r="35" spans="1:9" ht="18.75">
      <c r="A35" s="1"/>
      <c r="B35" s="2"/>
      <c r="C35" s="19"/>
      <c r="D35" s="20"/>
      <c r="E35" s="19"/>
      <c r="F35" s="20"/>
      <c r="G35" s="19"/>
      <c r="H35" s="20"/>
      <c r="I35" s="11">
        <f t="shared" si="0"/>
        <v>0</v>
      </c>
    </row>
    <row r="36" spans="1:9" ht="18.75">
      <c r="A36" s="1"/>
      <c r="B36" s="2"/>
      <c r="C36" s="19"/>
      <c r="D36" s="20"/>
      <c r="E36" s="19"/>
      <c r="F36" s="20"/>
      <c r="G36" s="19"/>
      <c r="H36" s="20"/>
      <c r="I36" s="11">
        <f t="shared" si="0"/>
        <v>0</v>
      </c>
    </row>
    <row r="37" spans="1:9" ht="18.75">
      <c r="A37" s="1"/>
      <c r="B37" s="2"/>
      <c r="C37" s="19"/>
      <c r="D37" s="20"/>
      <c r="E37" s="19"/>
      <c r="F37" s="20"/>
      <c r="G37" s="19"/>
      <c r="H37" s="20"/>
      <c r="I37" s="11">
        <f t="shared" si="0"/>
        <v>0</v>
      </c>
    </row>
    <row r="38" spans="1:9" ht="18.75">
      <c r="A38" s="1"/>
      <c r="B38" s="2"/>
      <c r="C38" s="19"/>
      <c r="D38" s="20"/>
      <c r="E38" s="19"/>
      <c r="F38" s="20"/>
      <c r="G38" s="19"/>
      <c r="H38" s="20"/>
      <c r="I38" s="11">
        <f t="shared" si="0"/>
        <v>0</v>
      </c>
    </row>
    <row r="39" spans="1:9" ht="18.75">
      <c r="A39" s="1"/>
      <c r="B39" s="2"/>
      <c r="C39" s="19"/>
      <c r="D39" s="20"/>
      <c r="E39" s="19"/>
      <c r="F39" s="20"/>
      <c r="G39" s="19"/>
      <c r="H39" s="20"/>
      <c r="I39" s="11">
        <f t="shared" si="0"/>
        <v>0</v>
      </c>
    </row>
    <row r="40" spans="1:9" ht="18.75">
      <c r="A40" s="1"/>
      <c r="B40" s="2"/>
      <c r="C40" s="19"/>
      <c r="D40" s="20"/>
      <c r="E40" s="19"/>
      <c r="F40" s="20"/>
      <c r="G40" s="19"/>
      <c r="H40" s="20"/>
      <c r="I40" s="11">
        <f t="shared" si="0"/>
        <v>0</v>
      </c>
    </row>
    <row r="41" spans="1:9" ht="18.75">
      <c r="A41" s="1"/>
      <c r="B41" s="2"/>
      <c r="C41" s="19"/>
      <c r="D41" s="20"/>
      <c r="E41" s="19"/>
      <c r="F41" s="20"/>
      <c r="G41" s="19"/>
      <c r="H41" s="20"/>
      <c r="I41" s="11">
        <f t="shared" si="0"/>
        <v>0</v>
      </c>
    </row>
    <row r="42" spans="1:9" ht="18.75">
      <c r="A42" s="1"/>
      <c r="B42" s="2"/>
      <c r="C42" s="19"/>
      <c r="D42" s="20"/>
      <c r="E42" s="19"/>
      <c r="F42" s="20"/>
      <c r="G42" s="19"/>
      <c r="H42" s="20"/>
      <c r="I42" s="11">
        <f t="shared" si="0"/>
        <v>0</v>
      </c>
    </row>
    <row r="43" spans="1:9" ht="18.75">
      <c r="A43" s="1"/>
      <c r="B43" s="2"/>
      <c r="C43" s="19"/>
      <c r="D43" s="20"/>
      <c r="E43" s="19"/>
      <c r="F43" s="20"/>
      <c r="G43" s="19"/>
      <c r="H43" s="20"/>
      <c r="I43" s="40">
        <f t="shared" si="0"/>
        <v>0</v>
      </c>
    </row>
    <row r="44" spans="1:9" ht="18.75">
      <c r="A44" s="1"/>
      <c r="B44" s="2"/>
      <c r="C44" s="19"/>
      <c r="D44" s="20"/>
      <c r="E44" s="19"/>
      <c r="F44" s="20"/>
      <c r="G44" s="19"/>
      <c r="H44" s="20"/>
      <c r="I44" s="40">
        <f t="shared" si="0"/>
        <v>0</v>
      </c>
    </row>
    <row r="45" spans="1:9" ht="18.75">
      <c r="A45" s="1"/>
      <c r="B45" s="2"/>
      <c r="C45" s="19"/>
      <c r="D45" s="20"/>
      <c r="E45" s="19"/>
      <c r="F45" s="20"/>
      <c r="G45" s="19"/>
      <c r="H45" s="20"/>
      <c r="I45" s="40">
        <f t="shared" si="0"/>
        <v>0</v>
      </c>
    </row>
    <row r="46" spans="1:9" ht="18.75">
      <c r="A46" s="1"/>
      <c r="B46" s="2"/>
      <c r="C46" s="19"/>
      <c r="D46" s="20"/>
      <c r="E46" s="19"/>
      <c r="F46" s="20"/>
      <c r="G46" s="19"/>
      <c r="H46" s="20"/>
      <c r="I46" s="40">
        <f t="shared" si="0"/>
        <v>0</v>
      </c>
    </row>
    <row r="47" spans="1:9" ht="18.75">
      <c r="A47" s="1"/>
      <c r="B47" s="2"/>
      <c r="C47" s="19"/>
      <c r="D47" s="20"/>
      <c r="E47" s="19"/>
      <c r="F47" s="20"/>
      <c r="G47" s="19"/>
      <c r="H47" s="20"/>
      <c r="I47" s="40">
        <f t="shared" si="0"/>
        <v>0</v>
      </c>
    </row>
    <row r="48" spans="1:9" ht="19.5" thickBot="1">
      <c r="A48" s="1"/>
      <c r="B48" s="2"/>
      <c r="C48" s="22"/>
      <c r="D48" s="23"/>
      <c r="E48" s="22"/>
      <c r="F48" s="23"/>
      <c r="G48" s="22"/>
      <c r="H48" s="23"/>
      <c r="I48" s="41">
        <f t="shared" si="0"/>
        <v>0</v>
      </c>
    </row>
  </sheetData>
  <sheetProtection/>
  <mergeCells count="3">
    <mergeCell ref="C1:D1"/>
    <mergeCell ref="E1:F1"/>
    <mergeCell ref="G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5"/>
  <sheetViews>
    <sheetView tabSelected="1" zoomScalePageLayoutView="0" workbookViewId="0" topLeftCell="A22">
      <selection activeCell="C34" sqref="C34"/>
    </sheetView>
  </sheetViews>
  <sheetFormatPr defaultColWidth="9.140625" defaultRowHeight="15"/>
  <cols>
    <col min="1" max="1" width="18.8515625" style="0" bestFit="1" customWidth="1"/>
    <col min="2" max="2" width="29.8515625" style="0" bestFit="1" customWidth="1"/>
    <col min="3" max="3" width="16.28125" style="25" customWidth="1"/>
    <col min="4" max="4" width="11.00390625" style="25" customWidth="1"/>
    <col min="5" max="5" width="16.28125" style="25" customWidth="1"/>
    <col min="6" max="6" width="11.00390625" style="25" customWidth="1"/>
    <col min="7" max="7" width="16.28125" style="25" customWidth="1"/>
    <col min="8" max="8" width="11.00390625" style="25" customWidth="1"/>
    <col min="9" max="9" width="25.28125" style="12" bestFit="1" customWidth="1"/>
  </cols>
  <sheetData>
    <row r="1" spans="1:9" ht="18.75">
      <c r="A1" s="5"/>
      <c r="B1" s="6"/>
      <c r="C1" s="50" t="s">
        <v>4</v>
      </c>
      <c r="D1" s="51"/>
      <c r="E1" s="52" t="s">
        <v>5</v>
      </c>
      <c r="F1" s="53"/>
      <c r="G1" s="50" t="s">
        <v>6</v>
      </c>
      <c r="H1" s="51"/>
      <c r="I1" s="9" t="s">
        <v>7</v>
      </c>
    </row>
    <row r="2" spans="1:9" ht="19.5" thickBot="1">
      <c r="A2" s="7" t="s">
        <v>0</v>
      </c>
      <c r="B2" s="8" t="s">
        <v>1</v>
      </c>
      <c r="C2" s="13" t="s">
        <v>2</v>
      </c>
      <c r="D2" s="14" t="s">
        <v>3</v>
      </c>
      <c r="E2" s="13" t="s">
        <v>2</v>
      </c>
      <c r="F2" s="14" t="s">
        <v>3</v>
      </c>
      <c r="G2" s="13" t="s">
        <v>2</v>
      </c>
      <c r="H2" s="14" t="s">
        <v>3</v>
      </c>
      <c r="I2" s="10" t="s">
        <v>8</v>
      </c>
    </row>
    <row r="3" spans="1:9" ht="18.75">
      <c r="A3" s="29" t="s">
        <v>105</v>
      </c>
      <c r="B3" s="30" t="s">
        <v>106</v>
      </c>
      <c r="C3" s="37"/>
      <c r="D3" s="38"/>
      <c r="E3" s="37" t="s">
        <v>150</v>
      </c>
      <c r="F3" s="38">
        <v>69.32000000000001</v>
      </c>
      <c r="G3" s="37" t="s">
        <v>375</v>
      </c>
      <c r="H3" s="38">
        <v>37.82</v>
      </c>
      <c r="I3" s="39">
        <f aca="true" t="shared" si="0" ref="I3:I34">MAX(D3,F3,H3)</f>
        <v>69.32000000000001</v>
      </c>
    </row>
    <row r="4" spans="1:9" ht="18.75">
      <c r="A4" s="31" t="s">
        <v>369</v>
      </c>
      <c r="B4" s="32" t="s">
        <v>289</v>
      </c>
      <c r="C4" s="19"/>
      <c r="D4" s="20"/>
      <c r="E4" s="19"/>
      <c r="F4" s="20"/>
      <c r="G4" s="19" t="s">
        <v>101</v>
      </c>
      <c r="H4" s="20">
        <v>57.35</v>
      </c>
      <c r="I4" s="11">
        <f t="shared" si="0"/>
        <v>57.35</v>
      </c>
    </row>
    <row r="5" spans="1:9" ht="18.75">
      <c r="A5" s="31" t="s">
        <v>109</v>
      </c>
      <c r="B5" s="32" t="s">
        <v>110</v>
      </c>
      <c r="C5" s="19"/>
      <c r="D5" s="20"/>
      <c r="E5" s="19" t="s">
        <v>150</v>
      </c>
      <c r="F5" s="20">
        <v>69.32000000000001</v>
      </c>
      <c r="G5" s="19" t="s">
        <v>292</v>
      </c>
      <c r="H5" s="20">
        <v>89.91</v>
      </c>
      <c r="I5" s="11">
        <f t="shared" si="0"/>
        <v>89.91</v>
      </c>
    </row>
    <row r="6" spans="1:9" ht="18.75">
      <c r="A6" s="31" t="s">
        <v>111</v>
      </c>
      <c r="B6" s="32" t="s">
        <v>112</v>
      </c>
      <c r="C6" s="19"/>
      <c r="D6" s="20"/>
      <c r="E6" s="19" t="s">
        <v>150</v>
      </c>
      <c r="F6" s="20">
        <v>69.32000000000001</v>
      </c>
      <c r="G6" s="19" t="s">
        <v>101</v>
      </c>
      <c r="H6" s="20">
        <v>57.35</v>
      </c>
      <c r="I6" s="11">
        <f t="shared" si="0"/>
        <v>69.32000000000001</v>
      </c>
    </row>
    <row r="7" spans="1:9" ht="18.75">
      <c r="A7" s="31" t="s">
        <v>113</v>
      </c>
      <c r="B7" s="32" t="s">
        <v>110</v>
      </c>
      <c r="C7" s="19"/>
      <c r="D7" s="20"/>
      <c r="E7" s="19" t="s">
        <v>21</v>
      </c>
      <c r="F7" s="20">
        <v>100</v>
      </c>
      <c r="G7" s="19" t="s">
        <v>292</v>
      </c>
      <c r="H7" s="20">
        <v>89.91</v>
      </c>
      <c r="I7" s="11">
        <f t="shared" si="0"/>
        <v>100</v>
      </c>
    </row>
    <row r="8" spans="1:9" ht="18.75">
      <c r="A8" s="31" t="s">
        <v>89</v>
      </c>
      <c r="B8" s="32" t="s">
        <v>10</v>
      </c>
      <c r="C8" s="19" t="s">
        <v>87</v>
      </c>
      <c r="D8" s="20">
        <v>274</v>
      </c>
      <c r="E8" s="19"/>
      <c r="F8" s="20"/>
      <c r="G8" s="19"/>
      <c r="H8" s="20"/>
      <c r="I8" s="11">
        <f t="shared" si="0"/>
        <v>274</v>
      </c>
    </row>
    <row r="9" spans="1:9" ht="18.75">
      <c r="A9" s="31" t="s">
        <v>367</v>
      </c>
      <c r="B9" s="32" t="s">
        <v>55</v>
      </c>
      <c r="C9" s="19"/>
      <c r="D9" s="20"/>
      <c r="E9" s="19"/>
      <c r="F9" s="20"/>
      <c r="G9" s="19" t="s">
        <v>291</v>
      </c>
      <c r="H9" s="20">
        <v>136.25</v>
      </c>
      <c r="I9" s="11">
        <f t="shared" si="0"/>
        <v>136.25</v>
      </c>
    </row>
    <row r="10" spans="1:9" ht="18.75">
      <c r="A10" s="31" t="s">
        <v>116</v>
      </c>
      <c r="B10" s="32" t="s">
        <v>117</v>
      </c>
      <c r="C10" s="19" t="s">
        <v>102</v>
      </c>
      <c r="D10" s="20">
        <v>54.31</v>
      </c>
      <c r="E10" s="19" t="s">
        <v>21</v>
      </c>
      <c r="F10" s="20">
        <v>100</v>
      </c>
      <c r="G10" s="19" t="s">
        <v>102</v>
      </c>
      <c r="H10" s="20">
        <v>44</v>
      </c>
      <c r="I10" s="11">
        <f t="shared" si="0"/>
        <v>100</v>
      </c>
    </row>
    <row r="11" spans="1:9" ht="18.75">
      <c r="A11" s="31" t="s">
        <v>118</v>
      </c>
      <c r="B11" s="32" t="s">
        <v>112</v>
      </c>
      <c r="C11" s="19"/>
      <c r="D11" s="20"/>
      <c r="E11" s="19" t="s">
        <v>21</v>
      </c>
      <c r="F11" s="20">
        <v>100</v>
      </c>
      <c r="G11" s="19" t="s">
        <v>291</v>
      </c>
      <c r="H11" s="20">
        <v>136.25</v>
      </c>
      <c r="I11" s="11">
        <f t="shared" si="0"/>
        <v>136.25</v>
      </c>
    </row>
    <row r="12" spans="1:9" ht="18.75">
      <c r="A12" s="31" t="s">
        <v>90</v>
      </c>
      <c r="B12" s="32" t="s">
        <v>80</v>
      </c>
      <c r="C12" s="19" t="s">
        <v>18</v>
      </c>
      <c r="D12" s="20">
        <v>110.97</v>
      </c>
      <c r="E12" s="19" t="s">
        <v>21</v>
      </c>
      <c r="F12" s="20">
        <v>100</v>
      </c>
      <c r="G12" s="19" t="s">
        <v>292</v>
      </c>
      <c r="H12" s="20">
        <v>89.91</v>
      </c>
      <c r="I12" s="11">
        <f t="shared" si="0"/>
        <v>110.97</v>
      </c>
    </row>
    <row r="13" spans="1:9" ht="18.75">
      <c r="A13" s="31" t="s">
        <v>100</v>
      </c>
      <c r="B13" s="32" t="s">
        <v>52</v>
      </c>
      <c r="C13" s="19" t="s">
        <v>39</v>
      </c>
      <c r="D13" s="20">
        <v>0</v>
      </c>
      <c r="E13" s="19">
        <v>0</v>
      </c>
      <c r="F13" s="20">
        <v>0</v>
      </c>
      <c r="G13" s="19" t="s">
        <v>102</v>
      </c>
      <c r="H13" s="20">
        <v>44</v>
      </c>
      <c r="I13" s="11">
        <f t="shared" si="0"/>
        <v>44</v>
      </c>
    </row>
    <row r="14" spans="1:9" ht="18.75">
      <c r="A14" s="31" t="s">
        <v>91</v>
      </c>
      <c r="B14" s="32" t="s">
        <v>55</v>
      </c>
      <c r="C14" s="19" t="s">
        <v>101</v>
      </c>
      <c r="D14" s="20">
        <v>70.78</v>
      </c>
      <c r="E14" s="19" t="s">
        <v>151</v>
      </c>
      <c r="F14" s="20">
        <v>75</v>
      </c>
      <c r="G14" s="19" t="s">
        <v>292</v>
      </c>
      <c r="H14" s="20">
        <v>89.91</v>
      </c>
      <c r="I14" s="11">
        <f t="shared" si="0"/>
        <v>89.91</v>
      </c>
    </row>
    <row r="15" spans="1:9" ht="18.75">
      <c r="A15" s="31" t="s">
        <v>119</v>
      </c>
      <c r="B15" s="32" t="s">
        <v>115</v>
      </c>
      <c r="C15" s="19"/>
      <c r="D15" s="20"/>
      <c r="E15" s="19" t="s">
        <v>150</v>
      </c>
      <c r="F15" s="20">
        <v>69.32000000000001</v>
      </c>
      <c r="G15" s="19"/>
      <c r="H15" s="20"/>
      <c r="I15" s="11">
        <f t="shared" si="0"/>
        <v>69.32000000000001</v>
      </c>
    </row>
    <row r="16" spans="1:9" ht="18.75">
      <c r="A16" s="31" t="s">
        <v>366</v>
      </c>
      <c r="B16" s="32" t="s">
        <v>80</v>
      </c>
      <c r="C16" s="19"/>
      <c r="D16" s="20"/>
      <c r="E16" s="19"/>
      <c r="F16" s="20"/>
      <c r="G16" s="19" t="s">
        <v>290</v>
      </c>
      <c r="H16" s="20">
        <v>180.1</v>
      </c>
      <c r="I16" s="11">
        <f t="shared" si="0"/>
        <v>180.1</v>
      </c>
    </row>
    <row r="17" spans="1:9" ht="18.75">
      <c r="A17" s="31" t="s">
        <v>92</v>
      </c>
      <c r="B17" s="32" t="s">
        <v>46</v>
      </c>
      <c r="C17" s="19" t="s">
        <v>102</v>
      </c>
      <c r="D17" s="20">
        <v>54.31</v>
      </c>
      <c r="E17" s="19"/>
      <c r="F17" s="20"/>
      <c r="G17" s="19"/>
      <c r="H17" s="20"/>
      <c r="I17" s="11">
        <f t="shared" si="0"/>
        <v>54.31</v>
      </c>
    </row>
    <row r="18" spans="1:9" ht="18.75">
      <c r="A18" s="31" t="s">
        <v>120</v>
      </c>
      <c r="B18" s="32" t="s">
        <v>55</v>
      </c>
      <c r="C18" s="19"/>
      <c r="D18" s="20"/>
      <c r="E18" s="19" t="s">
        <v>21</v>
      </c>
      <c r="F18" s="20">
        <v>100</v>
      </c>
      <c r="G18" s="19" t="s">
        <v>101</v>
      </c>
      <c r="H18" s="20">
        <v>57.35</v>
      </c>
      <c r="I18" s="11">
        <f t="shared" si="0"/>
        <v>100</v>
      </c>
    </row>
    <row r="19" spans="1:9" ht="18.75">
      <c r="A19" s="31" t="s">
        <v>121</v>
      </c>
      <c r="B19" s="32" t="s">
        <v>55</v>
      </c>
      <c r="C19" s="19" t="s">
        <v>101</v>
      </c>
      <c r="D19" s="20">
        <v>70.78</v>
      </c>
      <c r="E19" s="19" t="s">
        <v>151</v>
      </c>
      <c r="F19" s="20">
        <v>75</v>
      </c>
      <c r="G19" s="19" t="s">
        <v>292</v>
      </c>
      <c r="H19" s="20">
        <v>89.91</v>
      </c>
      <c r="I19" s="11">
        <f t="shared" si="0"/>
        <v>89.91</v>
      </c>
    </row>
    <row r="20" spans="1:9" ht="18.75">
      <c r="A20" s="31" t="s">
        <v>365</v>
      </c>
      <c r="B20" s="32" t="s">
        <v>376</v>
      </c>
      <c r="C20" s="19"/>
      <c r="D20" s="20"/>
      <c r="E20" s="19"/>
      <c r="F20" s="20"/>
      <c r="G20" s="19">
        <v>1</v>
      </c>
      <c r="H20" s="20">
        <v>277.5</v>
      </c>
      <c r="I20" s="11">
        <f t="shared" si="0"/>
        <v>277.5</v>
      </c>
    </row>
    <row r="21" spans="1:9" ht="18.75">
      <c r="A21" s="31" t="s">
        <v>122</v>
      </c>
      <c r="B21" s="32" t="s">
        <v>42</v>
      </c>
      <c r="C21" s="19"/>
      <c r="D21" s="20"/>
      <c r="E21" s="19" t="s">
        <v>21</v>
      </c>
      <c r="F21" s="20">
        <v>100</v>
      </c>
      <c r="G21" s="19" t="s">
        <v>101</v>
      </c>
      <c r="H21" s="20">
        <v>57.35</v>
      </c>
      <c r="I21" s="11">
        <f t="shared" si="0"/>
        <v>100</v>
      </c>
    </row>
    <row r="22" spans="1:9" ht="18.75">
      <c r="A22" s="31" t="s">
        <v>123</v>
      </c>
      <c r="B22" s="32" t="s">
        <v>12</v>
      </c>
      <c r="C22" s="19" t="s">
        <v>102</v>
      </c>
      <c r="D22" s="20">
        <v>54.31</v>
      </c>
      <c r="E22" s="19" t="s">
        <v>150</v>
      </c>
      <c r="F22" s="20">
        <v>69.32000000000001</v>
      </c>
      <c r="G22" s="19" t="s">
        <v>101</v>
      </c>
      <c r="H22" s="20">
        <v>57.35</v>
      </c>
      <c r="I22" s="11">
        <f t="shared" si="0"/>
        <v>69.32000000000001</v>
      </c>
    </row>
    <row r="23" spans="1:9" ht="18.75">
      <c r="A23" s="31" t="s">
        <v>126</v>
      </c>
      <c r="B23" s="32" t="s">
        <v>42</v>
      </c>
      <c r="C23" s="19"/>
      <c r="D23" s="20"/>
      <c r="E23" s="19">
        <v>0</v>
      </c>
      <c r="F23" s="20">
        <v>0</v>
      </c>
      <c r="G23" s="19" t="s">
        <v>102</v>
      </c>
      <c r="H23" s="20">
        <v>44</v>
      </c>
      <c r="I23" s="11">
        <f t="shared" si="0"/>
        <v>44</v>
      </c>
    </row>
    <row r="24" spans="1:9" ht="18.75">
      <c r="A24" s="31" t="s">
        <v>372</v>
      </c>
      <c r="B24" s="32" t="s">
        <v>178</v>
      </c>
      <c r="C24" s="19"/>
      <c r="D24" s="20"/>
      <c r="E24" s="19"/>
      <c r="F24" s="20"/>
      <c r="G24" s="19" t="s">
        <v>102</v>
      </c>
      <c r="H24" s="20">
        <v>44</v>
      </c>
      <c r="I24" s="11">
        <f t="shared" si="0"/>
        <v>44</v>
      </c>
    </row>
    <row r="25" spans="1:9" ht="18.75">
      <c r="A25" s="31" t="s">
        <v>370</v>
      </c>
      <c r="B25" s="32" t="s">
        <v>300</v>
      </c>
      <c r="C25" s="19"/>
      <c r="D25" s="20"/>
      <c r="E25" s="19"/>
      <c r="F25" s="20"/>
      <c r="G25" s="19" t="s">
        <v>101</v>
      </c>
      <c r="H25" s="20">
        <v>57.35</v>
      </c>
      <c r="I25" s="11">
        <f t="shared" si="0"/>
        <v>57.35</v>
      </c>
    </row>
    <row r="26" spans="1:9" ht="18.75">
      <c r="A26" s="31" t="s">
        <v>94</v>
      </c>
      <c r="B26" s="32" t="s">
        <v>93</v>
      </c>
      <c r="C26" s="19" t="s">
        <v>102</v>
      </c>
      <c r="D26" s="20">
        <v>54.31</v>
      </c>
      <c r="E26" s="19">
        <v>0</v>
      </c>
      <c r="F26" s="20">
        <v>0</v>
      </c>
      <c r="G26" s="19" t="s">
        <v>102</v>
      </c>
      <c r="H26" s="20">
        <v>44</v>
      </c>
      <c r="I26" s="11">
        <f t="shared" si="0"/>
        <v>54.31</v>
      </c>
    </row>
    <row r="27" spans="1:9" ht="18.75">
      <c r="A27" s="31" t="s">
        <v>128</v>
      </c>
      <c r="B27" s="32" t="s">
        <v>63</v>
      </c>
      <c r="C27" s="19"/>
      <c r="D27" s="20"/>
      <c r="E27" s="19" t="s">
        <v>18</v>
      </c>
      <c r="F27" s="20">
        <v>162</v>
      </c>
      <c r="G27" s="19" t="s">
        <v>291</v>
      </c>
      <c r="H27" s="20">
        <v>136.25</v>
      </c>
      <c r="I27" s="11">
        <f t="shared" si="0"/>
        <v>162</v>
      </c>
    </row>
    <row r="28" spans="1:9" ht="18.75">
      <c r="A28" s="31" t="s">
        <v>130</v>
      </c>
      <c r="B28" s="32" t="s">
        <v>131</v>
      </c>
      <c r="C28" s="19">
        <v>0</v>
      </c>
      <c r="D28" s="20">
        <v>0</v>
      </c>
      <c r="E28" s="19">
        <v>0</v>
      </c>
      <c r="F28" s="20">
        <v>0</v>
      </c>
      <c r="G28" s="19" t="s">
        <v>102</v>
      </c>
      <c r="H28" s="20">
        <v>44</v>
      </c>
      <c r="I28" s="11">
        <f t="shared" si="0"/>
        <v>44</v>
      </c>
    </row>
    <row r="29" spans="1:9" ht="18.75">
      <c r="A29" s="31" t="s">
        <v>132</v>
      </c>
      <c r="B29" s="32" t="s">
        <v>131</v>
      </c>
      <c r="C29" s="19" t="s">
        <v>102</v>
      </c>
      <c r="D29" s="20">
        <v>54.31</v>
      </c>
      <c r="E29" s="19">
        <v>0</v>
      </c>
      <c r="F29" s="20">
        <v>0</v>
      </c>
      <c r="G29" s="19" t="s">
        <v>102</v>
      </c>
      <c r="H29" s="20">
        <v>44</v>
      </c>
      <c r="I29" s="11">
        <f t="shared" si="0"/>
        <v>54.31</v>
      </c>
    </row>
    <row r="30" spans="1:9" ht="18.75">
      <c r="A30" s="31" t="s">
        <v>133</v>
      </c>
      <c r="B30" s="32" t="s">
        <v>63</v>
      </c>
      <c r="C30" s="19"/>
      <c r="D30" s="20"/>
      <c r="E30" s="19" t="s">
        <v>21</v>
      </c>
      <c r="F30" s="20">
        <v>100</v>
      </c>
      <c r="G30" s="19" t="s">
        <v>102</v>
      </c>
      <c r="H30" s="20">
        <v>44</v>
      </c>
      <c r="I30" s="11">
        <f t="shared" si="0"/>
        <v>100</v>
      </c>
    </row>
    <row r="31" spans="1:9" ht="18.75">
      <c r="A31" s="31" t="s">
        <v>134</v>
      </c>
      <c r="B31" s="32" t="s">
        <v>135</v>
      </c>
      <c r="C31" s="19"/>
      <c r="D31" s="20"/>
      <c r="E31" s="19" t="s">
        <v>151</v>
      </c>
      <c r="F31" s="20">
        <v>75</v>
      </c>
      <c r="G31" s="19" t="s">
        <v>290</v>
      </c>
      <c r="H31" s="20">
        <v>180.1</v>
      </c>
      <c r="I31" s="11">
        <f t="shared" si="0"/>
        <v>180.1</v>
      </c>
    </row>
    <row r="32" spans="1:9" ht="18.75">
      <c r="A32" s="31" t="s">
        <v>136</v>
      </c>
      <c r="B32" s="32" t="s">
        <v>137</v>
      </c>
      <c r="C32" s="19"/>
      <c r="D32" s="20"/>
      <c r="E32" s="19" t="s">
        <v>21</v>
      </c>
      <c r="F32" s="20">
        <v>100</v>
      </c>
      <c r="G32" s="19" t="s">
        <v>292</v>
      </c>
      <c r="H32" s="20">
        <v>89.91</v>
      </c>
      <c r="I32" s="11">
        <f t="shared" si="0"/>
        <v>100</v>
      </c>
    </row>
    <row r="33" spans="1:9" ht="18.75">
      <c r="A33" s="31" t="s">
        <v>371</v>
      </c>
      <c r="B33" s="32" t="s">
        <v>282</v>
      </c>
      <c r="C33" s="19"/>
      <c r="D33" s="20"/>
      <c r="E33" s="19"/>
      <c r="F33" s="20"/>
      <c r="G33" s="19" t="s">
        <v>101</v>
      </c>
      <c r="H33" s="20">
        <v>57.35</v>
      </c>
      <c r="I33" s="11">
        <f t="shared" si="0"/>
        <v>57.35</v>
      </c>
    </row>
    <row r="34" spans="1:9" ht="18.75">
      <c r="A34" s="31" t="s">
        <v>138</v>
      </c>
      <c r="B34" s="32" t="s">
        <v>131</v>
      </c>
      <c r="C34" s="19">
        <v>0</v>
      </c>
      <c r="D34" s="20">
        <v>0</v>
      </c>
      <c r="E34" s="19">
        <v>0</v>
      </c>
      <c r="F34" s="20">
        <v>0</v>
      </c>
      <c r="G34" s="19" t="s">
        <v>102</v>
      </c>
      <c r="H34" s="20">
        <v>44</v>
      </c>
      <c r="I34" s="11">
        <f t="shared" si="0"/>
        <v>44</v>
      </c>
    </row>
    <row r="35" spans="1:9" s="58" customFormat="1" ht="18.75">
      <c r="A35" s="55" t="s">
        <v>140</v>
      </c>
      <c r="B35" s="56" t="s">
        <v>115</v>
      </c>
      <c r="C35" s="45"/>
      <c r="D35" s="46"/>
      <c r="E35" s="45">
        <v>0</v>
      </c>
      <c r="F35" s="46">
        <v>0</v>
      </c>
      <c r="G35" s="45" t="s">
        <v>101</v>
      </c>
      <c r="H35" s="46">
        <v>57.35</v>
      </c>
      <c r="I35" s="57">
        <f aca="true" t="shared" si="1" ref="I35:I66">MAX(D35,F35,H35)</f>
        <v>57.35</v>
      </c>
    </row>
    <row r="36" spans="1:9" s="58" customFormat="1" ht="18.75">
      <c r="A36" s="55" t="s">
        <v>414</v>
      </c>
      <c r="B36" s="56" t="s">
        <v>282</v>
      </c>
      <c r="C36" s="45"/>
      <c r="D36" s="46"/>
      <c r="E36" s="45"/>
      <c r="F36" s="46"/>
      <c r="G36" s="45" t="s">
        <v>102</v>
      </c>
      <c r="H36" s="46">
        <v>44</v>
      </c>
      <c r="I36" s="57">
        <f t="shared" si="1"/>
        <v>44</v>
      </c>
    </row>
    <row r="37" spans="1:9" s="58" customFormat="1" ht="18.75">
      <c r="A37" s="55" t="s">
        <v>99</v>
      </c>
      <c r="B37" s="56" t="s">
        <v>52</v>
      </c>
      <c r="C37" s="45" t="s">
        <v>39</v>
      </c>
      <c r="D37" s="46">
        <v>0</v>
      </c>
      <c r="E37" s="45" t="s">
        <v>150</v>
      </c>
      <c r="F37" s="46">
        <v>69.32000000000001</v>
      </c>
      <c r="G37" s="45" t="s">
        <v>102</v>
      </c>
      <c r="H37" s="46">
        <v>44</v>
      </c>
      <c r="I37" s="57">
        <f t="shared" si="1"/>
        <v>69.32000000000001</v>
      </c>
    </row>
    <row r="38" spans="1:9" s="58" customFormat="1" ht="18.75">
      <c r="A38" s="55" t="s">
        <v>373</v>
      </c>
      <c r="B38" s="56" t="s">
        <v>55</v>
      </c>
      <c r="C38" s="45"/>
      <c r="D38" s="46"/>
      <c r="E38" s="45"/>
      <c r="F38" s="46"/>
      <c r="G38" s="45" t="s">
        <v>102</v>
      </c>
      <c r="H38" s="46">
        <v>44</v>
      </c>
      <c r="I38" s="57">
        <f t="shared" si="1"/>
        <v>44</v>
      </c>
    </row>
    <row r="39" spans="1:9" s="58" customFormat="1" ht="18.75">
      <c r="A39" s="55" t="s">
        <v>374</v>
      </c>
      <c r="B39" s="56" t="s">
        <v>378</v>
      </c>
      <c r="C39" s="45"/>
      <c r="D39" s="46"/>
      <c r="E39" s="45"/>
      <c r="F39" s="46"/>
      <c r="G39" s="45" t="s">
        <v>102</v>
      </c>
      <c r="H39" s="46">
        <v>44</v>
      </c>
      <c r="I39" s="57">
        <f t="shared" si="1"/>
        <v>44</v>
      </c>
    </row>
    <row r="40" spans="1:9" s="58" customFormat="1" ht="18.75">
      <c r="A40" s="55" t="s">
        <v>143</v>
      </c>
      <c r="B40" s="56" t="s">
        <v>108</v>
      </c>
      <c r="C40" s="45" t="s">
        <v>39</v>
      </c>
      <c r="D40" s="46">
        <v>0</v>
      </c>
      <c r="E40" s="45" t="s">
        <v>150</v>
      </c>
      <c r="F40" s="46">
        <v>69.32000000000001</v>
      </c>
      <c r="G40" s="45"/>
      <c r="H40" s="46"/>
      <c r="I40" s="57">
        <f t="shared" si="1"/>
        <v>69.32000000000001</v>
      </c>
    </row>
    <row r="41" spans="1:9" s="58" customFormat="1" ht="18.75">
      <c r="A41" s="55" t="s">
        <v>144</v>
      </c>
      <c r="B41" s="56" t="s">
        <v>115</v>
      </c>
      <c r="C41" s="45"/>
      <c r="D41" s="46"/>
      <c r="E41" s="45" t="s">
        <v>150</v>
      </c>
      <c r="F41" s="46">
        <v>69.32000000000001</v>
      </c>
      <c r="G41" s="45" t="s">
        <v>102</v>
      </c>
      <c r="H41" s="46">
        <v>44</v>
      </c>
      <c r="I41" s="57">
        <f t="shared" si="1"/>
        <v>69.32000000000001</v>
      </c>
    </row>
    <row r="42" spans="1:9" s="58" customFormat="1" ht="18.75">
      <c r="A42" s="55" t="s">
        <v>145</v>
      </c>
      <c r="B42" s="56" t="s">
        <v>146</v>
      </c>
      <c r="C42" s="45"/>
      <c r="D42" s="46"/>
      <c r="E42" s="45" t="s">
        <v>150</v>
      </c>
      <c r="F42" s="46">
        <v>69.32000000000001</v>
      </c>
      <c r="G42" s="45" t="s">
        <v>101</v>
      </c>
      <c r="H42" s="46">
        <v>57.35</v>
      </c>
      <c r="I42" s="57">
        <f t="shared" si="1"/>
        <v>69.32000000000001</v>
      </c>
    </row>
    <row r="43" spans="1:9" s="58" customFormat="1" ht="18.75">
      <c r="A43" s="59" t="s">
        <v>415</v>
      </c>
      <c r="B43" s="60" t="s">
        <v>282</v>
      </c>
      <c r="C43" s="45"/>
      <c r="D43" s="46"/>
      <c r="E43" s="61"/>
      <c r="F43" s="62"/>
      <c r="G43" s="61" t="s">
        <v>101</v>
      </c>
      <c r="H43" s="62">
        <v>57.35</v>
      </c>
      <c r="I43" s="63">
        <f t="shared" si="1"/>
        <v>57.35</v>
      </c>
    </row>
    <row r="44" spans="1:9" s="58" customFormat="1" ht="18.75">
      <c r="A44" s="55" t="s">
        <v>147</v>
      </c>
      <c r="B44" s="56" t="s">
        <v>20</v>
      </c>
      <c r="C44" s="45" t="s">
        <v>102</v>
      </c>
      <c r="D44" s="46">
        <v>54.31</v>
      </c>
      <c r="E44" s="45" t="s">
        <v>150</v>
      </c>
      <c r="F44" s="46">
        <v>69.32000000000001</v>
      </c>
      <c r="G44" s="45"/>
      <c r="H44" s="46"/>
      <c r="I44" s="64">
        <f t="shared" si="1"/>
        <v>69.32000000000001</v>
      </c>
    </row>
    <row r="45" spans="1:9" ht="18.75">
      <c r="A45" s="31" t="s">
        <v>368</v>
      </c>
      <c r="B45" s="32" t="s">
        <v>377</v>
      </c>
      <c r="C45" s="19"/>
      <c r="D45" s="20"/>
      <c r="E45" s="19"/>
      <c r="F45" s="20"/>
      <c r="G45" s="19" t="s">
        <v>292</v>
      </c>
      <c r="H45" s="20">
        <v>89.91</v>
      </c>
      <c r="I45" s="40">
        <f t="shared" si="1"/>
        <v>89.91</v>
      </c>
    </row>
    <row r="46" spans="1:9" ht="18.75">
      <c r="A46" s="31" t="s">
        <v>148</v>
      </c>
      <c r="B46" s="32" t="s">
        <v>149</v>
      </c>
      <c r="C46" s="19" t="s">
        <v>101</v>
      </c>
      <c r="D46" s="20">
        <v>70.78</v>
      </c>
      <c r="E46" s="19" t="s">
        <v>151</v>
      </c>
      <c r="F46" s="20">
        <v>75</v>
      </c>
      <c r="G46" s="19" t="s">
        <v>101</v>
      </c>
      <c r="H46" s="20">
        <v>57.35</v>
      </c>
      <c r="I46" s="40">
        <f t="shared" si="1"/>
        <v>75</v>
      </c>
    </row>
    <row r="47" spans="1:9" ht="18.75">
      <c r="A47" s="31" t="s">
        <v>385</v>
      </c>
      <c r="B47" s="32" t="s">
        <v>350</v>
      </c>
      <c r="C47" s="19"/>
      <c r="D47" s="20"/>
      <c r="E47" s="19"/>
      <c r="F47" s="20"/>
      <c r="G47" s="19">
        <v>0</v>
      </c>
      <c r="H47" s="20">
        <v>0</v>
      </c>
      <c r="I47" s="40">
        <f t="shared" si="1"/>
        <v>0</v>
      </c>
    </row>
    <row r="48" spans="1:9" ht="18.75">
      <c r="A48" s="31" t="s">
        <v>384</v>
      </c>
      <c r="B48" s="32" t="s">
        <v>344</v>
      </c>
      <c r="C48" s="19"/>
      <c r="D48" s="20"/>
      <c r="E48" s="19"/>
      <c r="F48" s="20"/>
      <c r="G48" s="19">
        <v>0</v>
      </c>
      <c r="H48" s="20">
        <v>0</v>
      </c>
      <c r="I48" s="40">
        <f t="shared" si="1"/>
        <v>0</v>
      </c>
    </row>
    <row r="49" spans="1:9" ht="18.75">
      <c r="A49" s="31" t="s">
        <v>383</v>
      </c>
      <c r="B49" s="32" t="s">
        <v>304</v>
      </c>
      <c r="C49" s="19"/>
      <c r="D49" s="20"/>
      <c r="E49" s="19"/>
      <c r="F49" s="20"/>
      <c r="G49" s="19">
        <v>0</v>
      </c>
      <c r="H49" s="20">
        <v>0</v>
      </c>
      <c r="I49" s="40">
        <f t="shared" si="1"/>
        <v>0</v>
      </c>
    </row>
    <row r="50" spans="1:9" ht="18.75">
      <c r="A50" s="31" t="s">
        <v>107</v>
      </c>
      <c r="B50" s="32" t="s">
        <v>108</v>
      </c>
      <c r="C50" s="19">
        <v>0</v>
      </c>
      <c r="D50" s="20">
        <v>0</v>
      </c>
      <c r="E50" s="19">
        <v>0</v>
      </c>
      <c r="F50" s="20">
        <v>0</v>
      </c>
      <c r="G50" s="19"/>
      <c r="H50" s="20"/>
      <c r="I50" s="40">
        <f t="shared" si="1"/>
        <v>0</v>
      </c>
    </row>
    <row r="51" spans="1:9" ht="18.75">
      <c r="A51" s="31" t="s">
        <v>387</v>
      </c>
      <c r="B51" s="32" t="s">
        <v>75</v>
      </c>
      <c r="C51" s="19"/>
      <c r="D51" s="20"/>
      <c r="E51" s="19"/>
      <c r="F51" s="20"/>
      <c r="G51" s="19">
        <v>0</v>
      </c>
      <c r="H51" s="20">
        <v>0</v>
      </c>
      <c r="I51" s="40">
        <f t="shared" si="1"/>
        <v>0</v>
      </c>
    </row>
    <row r="52" spans="1:9" ht="18.75">
      <c r="A52" s="31" t="s">
        <v>114</v>
      </c>
      <c r="B52" s="32" t="s">
        <v>115</v>
      </c>
      <c r="C52" s="19"/>
      <c r="D52" s="20"/>
      <c r="E52" s="19">
        <v>0</v>
      </c>
      <c r="F52" s="20">
        <v>0</v>
      </c>
      <c r="G52" s="19">
        <v>0</v>
      </c>
      <c r="H52" s="20">
        <v>0</v>
      </c>
      <c r="I52" s="40">
        <f t="shared" si="1"/>
        <v>0</v>
      </c>
    </row>
    <row r="53" spans="1:9" ht="18.75">
      <c r="A53" s="31" t="s">
        <v>97</v>
      </c>
      <c r="B53" s="32" t="s">
        <v>98</v>
      </c>
      <c r="C53" s="19" t="s">
        <v>39</v>
      </c>
      <c r="D53" s="20">
        <v>0</v>
      </c>
      <c r="E53" s="19"/>
      <c r="F53" s="20"/>
      <c r="G53" s="19"/>
      <c r="H53" s="20"/>
      <c r="I53" s="40">
        <f t="shared" si="1"/>
        <v>0</v>
      </c>
    </row>
    <row r="54" spans="1:9" ht="18.75">
      <c r="A54" s="31" t="s">
        <v>382</v>
      </c>
      <c r="B54" s="32" t="s">
        <v>299</v>
      </c>
      <c r="C54" s="19"/>
      <c r="D54" s="20"/>
      <c r="E54" s="19"/>
      <c r="F54" s="20"/>
      <c r="G54" s="19">
        <v>0</v>
      </c>
      <c r="H54" s="20">
        <v>0</v>
      </c>
      <c r="I54" s="40">
        <f t="shared" si="1"/>
        <v>0</v>
      </c>
    </row>
    <row r="55" spans="1:9" ht="18.75">
      <c r="A55" s="31" t="s">
        <v>386</v>
      </c>
      <c r="B55" s="32" t="s">
        <v>388</v>
      </c>
      <c r="C55" s="19"/>
      <c r="D55" s="20"/>
      <c r="E55" s="19"/>
      <c r="F55" s="20"/>
      <c r="G55" s="19">
        <v>0</v>
      </c>
      <c r="H55" s="20">
        <v>0</v>
      </c>
      <c r="I55" s="40">
        <f t="shared" si="1"/>
        <v>0</v>
      </c>
    </row>
    <row r="56" spans="1:9" ht="18.75">
      <c r="A56" s="31" t="s">
        <v>124</v>
      </c>
      <c r="B56" s="32" t="s">
        <v>125</v>
      </c>
      <c r="C56" s="19"/>
      <c r="D56" s="20"/>
      <c r="E56" s="19">
        <v>0</v>
      </c>
      <c r="F56" s="20">
        <v>0</v>
      </c>
      <c r="G56" s="19"/>
      <c r="H56" s="20"/>
      <c r="I56" s="40">
        <f t="shared" si="1"/>
        <v>0</v>
      </c>
    </row>
    <row r="57" spans="1:9" ht="18.75">
      <c r="A57" s="31" t="s">
        <v>96</v>
      </c>
      <c r="B57" s="32" t="s">
        <v>55</v>
      </c>
      <c r="C57" s="19" t="s">
        <v>39</v>
      </c>
      <c r="D57" s="20">
        <v>0</v>
      </c>
      <c r="E57" s="19"/>
      <c r="F57" s="20"/>
      <c r="G57" s="19"/>
      <c r="H57" s="20"/>
      <c r="I57" s="40">
        <f t="shared" si="1"/>
        <v>0</v>
      </c>
    </row>
    <row r="58" spans="1:9" ht="18.75">
      <c r="A58" s="31" t="s">
        <v>381</v>
      </c>
      <c r="B58" s="32" t="s">
        <v>350</v>
      </c>
      <c r="C58" s="19"/>
      <c r="D58" s="20"/>
      <c r="E58" s="19"/>
      <c r="F58" s="20"/>
      <c r="G58" s="19">
        <v>0</v>
      </c>
      <c r="H58" s="20">
        <v>0</v>
      </c>
      <c r="I58" s="40">
        <f t="shared" si="1"/>
        <v>0</v>
      </c>
    </row>
    <row r="59" spans="1:9" ht="18.75">
      <c r="A59" s="31" t="s">
        <v>129</v>
      </c>
      <c r="B59" s="32" t="s">
        <v>115</v>
      </c>
      <c r="C59" s="19"/>
      <c r="D59" s="20"/>
      <c r="E59" s="19">
        <v>0</v>
      </c>
      <c r="F59" s="20">
        <v>0</v>
      </c>
      <c r="G59" s="19">
        <v>0</v>
      </c>
      <c r="H59" s="20">
        <v>0</v>
      </c>
      <c r="I59" s="40">
        <f t="shared" si="1"/>
        <v>0</v>
      </c>
    </row>
    <row r="60" spans="1:9" ht="18.75">
      <c r="A60" s="31" t="s">
        <v>139</v>
      </c>
      <c r="B60" s="32" t="s">
        <v>131</v>
      </c>
      <c r="C60" s="19">
        <v>0</v>
      </c>
      <c r="D60" s="20">
        <v>0</v>
      </c>
      <c r="E60" s="19">
        <v>0</v>
      </c>
      <c r="F60" s="20">
        <v>0</v>
      </c>
      <c r="G60" s="19">
        <v>0</v>
      </c>
      <c r="H60" s="20">
        <v>0</v>
      </c>
      <c r="I60" s="40">
        <f t="shared" si="1"/>
        <v>0</v>
      </c>
    </row>
    <row r="61" spans="1:9" ht="18.75">
      <c r="A61" s="31" t="s">
        <v>141</v>
      </c>
      <c r="B61" s="32" t="s">
        <v>142</v>
      </c>
      <c r="C61" s="19"/>
      <c r="D61" s="20"/>
      <c r="E61" s="19">
        <v>0</v>
      </c>
      <c r="F61" s="20">
        <v>0</v>
      </c>
      <c r="G61" s="19">
        <v>0</v>
      </c>
      <c r="H61" s="20">
        <v>0</v>
      </c>
      <c r="I61" s="40">
        <f t="shared" si="1"/>
        <v>0</v>
      </c>
    </row>
    <row r="62" spans="1:9" ht="18.75">
      <c r="A62" s="31" t="s">
        <v>379</v>
      </c>
      <c r="B62" s="32" t="s">
        <v>350</v>
      </c>
      <c r="C62" s="19"/>
      <c r="D62" s="20"/>
      <c r="E62" s="19">
        <v>0</v>
      </c>
      <c r="F62" s="20">
        <v>0</v>
      </c>
      <c r="G62" s="19">
        <v>0</v>
      </c>
      <c r="H62" s="20">
        <v>0</v>
      </c>
      <c r="I62" s="40">
        <f t="shared" si="1"/>
        <v>0</v>
      </c>
    </row>
    <row r="63" spans="1:9" ht="18.75">
      <c r="A63" s="31" t="s">
        <v>95</v>
      </c>
      <c r="B63" s="32" t="s">
        <v>55</v>
      </c>
      <c r="C63" s="19" t="s">
        <v>39</v>
      </c>
      <c r="D63" s="20">
        <v>0</v>
      </c>
      <c r="E63" s="19"/>
      <c r="F63" s="20"/>
      <c r="G63" s="19"/>
      <c r="H63" s="20"/>
      <c r="I63" s="40">
        <f t="shared" si="1"/>
        <v>0</v>
      </c>
    </row>
    <row r="64" spans="1:9" ht="18.75">
      <c r="A64" s="31" t="s">
        <v>380</v>
      </c>
      <c r="B64" s="32" t="s">
        <v>299</v>
      </c>
      <c r="C64" s="19"/>
      <c r="D64" s="20"/>
      <c r="E64" s="19"/>
      <c r="F64" s="20"/>
      <c r="G64" s="19">
        <v>0</v>
      </c>
      <c r="H64" s="20">
        <v>0</v>
      </c>
      <c r="I64" s="40">
        <f t="shared" si="1"/>
        <v>0</v>
      </c>
    </row>
    <row r="65" spans="1:9" ht="18.75">
      <c r="A65" s="31"/>
      <c r="B65" s="32"/>
      <c r="C65" s="19"/>
      <c r="D65" s="20"/>
      <c r="E65" s="19"/>
      <c r="F65" s="20"/>
      <c r="G65" s="19"/>
      <c r="H65" s="20"/>
      <c r="I65" s="40">
        <f t="shared" si="1"/>
        <v>0</v>
      </c>
    </row>
    <row r="66" spans="1:9" ht="18.75">
      <c r="A66" s="31"/>
      <c r="B66" s="32"/>
      <c r="C66" s="19"/>
      <c r="D66" s="20"/>
      <c r="E66" s="19"/>
      <c r="F66" s="20"/>
      <c r="G66" s="19"/>
      <c r="H66" s="20"/>
      <c r="I66" s="40">
        <f t="shared" si="1"/>
        <v>0</v>
      </c>
    </row>
    <row r="67" spans="1:9" ht="18.75">
      <c r="A67" s="31"/>
      <c r="B67" s="32"/>
      <c r="C67" s="19"/>
      <c r="D67" s="20"/>
      <c r="E67" s="19"/>
      <c r="F67" s="20"/>
      <c r="G67" s="19"/>
      <c r="H67" s="20"/>
      <c r="I67" s="40">
        <f aca="true" t="shared" si="2" ref="I67:I98">MAX(D67,F67,H67)</f>
        <v>0</v>
      </c>
    </row>
    <row r="68" spans="1:9" ht="18.75">
      <c r="A68" s="31"/>
      <c r="B68" s="32"/>
      <c r="C68" s="19"/>
      <c r="D68" s="20"/>
      <c r="E68" s="19"/>
      <c r="F68" s="20"/>
      <c r="G68" s="19"/>
      <c r="H68" s="20"/>
      <c r="I68" s="40">
        <f t="shared" si="2"/>
        <v>0</v>
      </c>
    </row>
    <row r="69" spans="1:9" ht="18.75">
      <c r="A69" s="31"/>
      <c r="B69" s="32"/>
      <c r="C69" s="19"/>
      <c r="D69" s="20"/>
      <c r="E69" s="19"/>
      <c r="F69" s="20"/>
      <c r="G69" s="19"/>
      <c r="H69" s="20"/>
      <c r="I69" s="40">
        <f t="shared" si="2"/>
        <v>0</v>
      </c>
    </row>
    <row r="70" spans="1:9" ht="18.75">
      <c r="A70" s="31"/>
      <c r="B70" s="32"/>
      <c r="C70" s="19"/>
      <c r="D70" s="20"/>
      <c r="E70" s="19"/>
      <c r="F70" s="20"/>
      <c r="G70" s="19"/>
      <c r="H70" s="20"/>
      <c r="I70" s="40">
        <f t="shared" si="2"/>
        <v>0</v>
      </c>
    </row>
    <row r="71" spans="1:9" ht="18.75">
      <c r="A71" s="31"/>
      <c r="B71" s="32"/>
      <c r="C71" s="19"/>
      <c r="D71" s="20"/>
      <c r="E71" s="19"/>
      <c r="F71" s="20"/>
      <c r="G71" s="19"/>
      <c r="H71" s="20"/>
      <c r="I71" s="40">
        <f t="shared" si="2"/>
        <v>0</v>
      </c>
    </row>
    <row r="72" spans="1:9" ht="18.75">
      <c r="A72" s="31"/>
      <c r="B72" s="32"/>
      <c r="C72" s="19"/>
      <c r="D72" s="20"/>
      <c r="E72" s="19"/>
      <c r="F72" s="20"/>
      <c r="G72" s="19"/>
      <c r="H72" s="20"/>
      <c r="I72" s="40">
        <f t="shared" si="2"/>
        <v>0</v>
      </c>
    </row>
    <row r="73" spans="1:9" ht="18.75">
      <c r="A73" s="31"/>
      <c r="B73" s="32"/>
      <c r="C73" s="19"/>
      <c r="D73" s="20"/>
      <c r="E73" s="19"/>
      <c r="F73" s="20"/>
      <c r="G73" s="19"/>
      <c r="H73" s="20"/>
      <c r="I73" s="40">
        <f t="shared" si="2"/>
        <v>0</v>
      </c>
    </row>
    <row r="74" spans="1:9" ht="18.75">
      <c r="A74" s="31"/>
      <c r="B74" s="32"/>
      <c r="C74" s="19"/>
      <c r="D74" s="20"/>
      <c r="E74" s="19"/>
      <c r="F74" s="20"/>
      <c r="G74" s="19"/>
      <c r="H74" s="20"/>
      <c r="I74" s="40">
        <f t="shared" si="2"/>
        <v>0</v>
      </c>
    </row>
    <row r="75" spans="1:9" ht="18.75">
      <c r="A75" s="31"/>
      <c r="B75" s="32"/>
      <c r="C75" s="19"/>
      <c r="D75" s="20"/>
      <c r="E75" s="19"/>
      <c r="F75" s="20"/>
      <c r="G75" s="19"/>
      <c r="H75" s="20"/>
      <c r="I75" s="40">
        <f t="shared" si="2"/>
        <v>0</v>
      </c>
    </row>
    <row r="76" spans="1:9" ht="18.75">
      <c r="A76" s="31"/>
      <c r="B76" s="32"/>
      <c r="C76" s="19"/>
      <c r="D76" s="20"/>
      <c r="E76" s="19"/>
      <c r="F76" s="20"/>
      <c r="G76" s="19"/>
      <c r="H76" s="20"/>
      <c r="I76" s="40">
        <f t="shared" si="2"/>
        <v>0</v>
      </c>
    </row>
    <row r="77" spans="1:9" ht="18.75">
      <c r="A77" s="31"/>
      <c r="B77" s="32"/>
      <c r="C77" s="19"/>
      <c r="D77" s="20"/>
      <c r="E77" s="19"/>
      <c r="F77" s="20"/>
      <c r="G77" s="19"/>
      <c r="H77" s="20"/>
      <c r="I77" s="40">
        <f t="shared" si="2"/>
        <v>0</v>
      </c>
    </row>
    <row r="78" spans="1:9" ht="18.75">
      <c r="A78" s="31"/>
      <c r="B78" s="32"/>
      <c r="C78" s="19"/>
      <c r="D78" s="20"/>
      <c r="E78" s="19"/>
      <c r="F78" s="20"/>
      <c r="G78" s="19"/>
      <c r="H78" s="20"/>
      <c r="I78" s="40">
        <f t="shared" si="2"/>
        <v>0</v>
      </c>
    </row>
    <row r="79" spans="1:9" ht="18.75">
      <c r="A79" s="31"/>
      <c r="B79" s="32"/>
      <c r="C79" s="19"/>
      <c r="D79" s="20"/>
      <c r="E79" s="19"/>
      <c r="F79" s="20"/>
      <c r="G79" s="19"/>
      <c r="H79" s="20"/>
      <c r="I79" s="40">
        <f t="shared" si="2"/>
        <v>0</v>
      </c>
    </row>
    <row r="80" spans="1:9" ht="18.75">
      <c r="A80" s="31"/>
      <c r="B80" s="32"/>
      <c r="C80" s="19"/>
      <c r="D80" s="20"/>
      <c r="E80" s="19"/>
      <c r="F80" s="20"/>
      <c r="G80" s="19"/>
      <c r="H80" s="20"/>
      <c r="I80" s="40">
        <f t="shared" si="2"/>
        <v>0</v>
      </c>
    </row>
    <row r="81" spans="1:9" ht="18.75">
      <c r="A81" s="31"/>
      <c r="B81" s="32"/>
      <c r="C81" s="19"/>
      <c r="D81" s="20"/>
      <c r="E81" s="19"/>
      <c r="F81" s="20"/>
      <c r="G81" s="19"/>
      <c r="H81" s="20"/>
      <c r="I81" s="40">
        <f t="shared" si="2"/>
        <v>0</v>
      </c>
    </row>
    <row r="82" spans="1:9" ht="18.75">
      <c r="A82" s="31"/>
      <c r="B82" s="32"/>
      <c r="C82" s="19"/>
      <c r="D82" s="20"/>
      <c r="E82" s="19"/>
      <c r="F82" s="20"/>
      <c r="G82" s="19"/>
      <c r="H82" s="20"/>
      <c r="I82" s="40">
        <f t="shared" si="2"/>
        <v>0</v>
      </c>
    </row>
    <row r="83" spans="1:9" ht="18.75">
      <c r="A83" s="31"/>
      <c r="B83" s="32"/>
      <c r="C83" s="19"/>
      <c r="D83" s="20"/>
      <c r="E83" s="19"/>
      <c r="F83" s="20"/>
      <c r="G83" s="19"/>
      <c r="H83" s="20"/>
      <c r="I83" s="40">
        <f t="shared" si="2"/>
        <v>0</v>
      </c>
    </row>
    <row r="84" spans="1:9" ht="18.75">
      <c r="A84" s="31"/>
      <c r="B84" s="32"/>
      <c r="C84" s="19"/>
      <c r="D84" s="20"/>
      <c r="E84" s="19"/>
      <c r="F84" s="20"/>
      <c r="G84" s="19"/>
      <c r="H84" s="20"/>
      <c r="I84" s="40">
        <f t="shared" si="2"/>
        <v>0</v>
      </c>
    </row>
    <row r="85" spans="1:9" ht="18.75">
      <c r="A85" s="31"/>
      <c r="B85" s="32"/>
      <c r="C85" s="19"/>
      <c r="D85" s="20"/>
      <c r="E85" s="19"/>
      <c r="F85" s="20"/>
      <c r="G85" s="19"/>
      <c r="H85" s="20"/>
      <c r="I85" s="40">
        <f t="shared" si="2"/>
        <v>0</v>
      </c>
    </row>
    <row r="86" spans="1:9" ht="18.75">
      <c r="A86" s="31"/>
      <c r="B86" s="32"/>
      <c r="C86" s="19"/>
      <c r="D86" s="20"/>
      <c r="E86" s="19"/>
      <c r="F86" s="20"/>
      <c r="G86" s="19"/>
      <c r="H86" s="20"/>
      <c r="I86" s="40">
        <f t="shared" si="2"/>
        <v>0</v>
      </c>
    </row>
    <row r="87" spans="1:9" ht="18.75">
      <c r="A87" s="31"/>
      <c r="B87" s="32"/>
      <c r="C87" s="19"/>
      <c r="D87" s="20"/>
      <c r="E87" s="19"/>
      <c r="F87" s="20"/>
      <c r="G87" s="19"/>
      <c r="H87" s="20"/>
      <c r="I87" s="40">
        <f t="shared" si="2"/>
        <v>0</v>
      </c>
    </row>
    <row r="88" spans="1:9" ht="18.75">
      <c r="A88" s="31"/>
      <c r="B88" s="32"/>
      <c r="C88" s="19"/>
      <c r="D88" s="20"/>
      <c r="E88" s="19"/>
      <c r="F88" s="20"/>
      <c r="G88" s="19"/>
      <c r="H88" s="20"/>
      <c r="I88" s="40">
        <f t="shared" si="2"/>
        <v>0</v>
      </c>
    </row>
    <row r="89" spans="1:9" ht="18.75">
      <c r="A89" s="31"/>
      <c r="B89" s="32"/>
      <c r="C89" s="19"/>
      <c r="D89" s="20"/>
      <c r="E89" s="19"/>
      <c r="F89" s="20"/>
      <c r="G89" s="19"/>
      <c r="H89" s="20"/>
      <c r="I89" s="40">
        <f t="shared" si="2"/>
        <v>0</v>
      </c>
    </row>
    <row r="90" spans="1:9" ht="18.75">
      <c r="A90" s="31"/>
      <c r="B90" s="32"/>
      <c r="C90" s="19"/>
      <c r="D90" s="20"/>
      <c r="E90" s="19"/>
      <c r="F90" s="20"/>
      <c r="G90" s="19"/>
      <c r="H90" s="20"/>
      <c r="I90" s="40">
        <f t="shared" si="2"/>
        <v>0</v>
      </c>
    </row>
    <row r="91" spans="1:9" ht="18.75">
      <c r="A91" s="31"/>
      <c r="B91" s="32"/>
      <c r="C91" s="19"/>
      <c r="D91" s="20"/>
      <c r="E91" s="19"/>
      <c r="F91" s="20"/>
      <c r="G91" s="19"/>
      <c r="H91" s="20"/>
      <c r="I91" s="40">
        <f t="shared" si="2"/>
        <v>0</v>
      </c>
    </row>
    <row r="92" spans="1:9" ht="18.75">
      <c r="A92" s="31"/>
      <c r="B92" s="32"/>
      <c r="C92" s="19"/>
      <c r="D92" s="20"/>
      <c r="E92" s="19"/>
      <c r="F92" s="20"/>
      <c r="G92" s="19"/>
      <c r="H92" s="20"/>
      <c r="I92" s="40">
        <f t="shared" si="2"/>
        <v>0</v>
      </c>
    </row>
    <row r="93" spans="1:9" ht="18.75">
      <c r="A93" s="31"/>
      <c r="B93" s="32"/>
      <c r="C93" s="19"/>
      <c r="D93" s="20"/>
      <c r="E93" s="19"/>
      <c r="F93" s="20"/>
      <c r="G93" s="19"/>
      <c r="H93" s="20"/>
      <c r="I93" s="40">
        <f t="shared" si="2"/>
        <v>0</v>
      </c>
    </row>
    <row r="94" spans="1:9" ht="18.75">
      <c r="A94" s="31"/>
      <c r="B94" s="32"/>
      <c r="C94" s="19"/>
      <c r="D94" s="20"/>
      <c r="E94" s="19"/>
      <c r="F94" s="20"/>
      <c r="G94" s="19"/>
      <c r="H94" s="20"/>
      <c r="I94" s="40">
        <f t="shared" si="2"/>
        <v>0</v>
      </c>
    </row>
    <row r="95" spans="1:9" ht="18.75">
      <c r="A95" s="31"/>
      <c r="B95" s="32"/>
      <c r="C95" s="19"/>
      <c r="D95" s="20"/>
      <c r="E95" s="19"/>
      <c r="F95" s="20"/>
      <c r="G95" s="19"/>
      <c r="H95" s="20"/>
      <c r="I95" s="40">
        <f t="shared" si="2"/>
        <v>0</v>
      </c>
    </row>
    <row r="96" spans="1:9" ht="18.75">
      <c r="A96" s="31"/>
      <c r="B96" s="32"/>
      <c r="C96" s="19"/>
      <c r="D96" s="20"/>
      <c r="E96" s="19"/>
      <c r="F96" s="20"/>
      <c r="G96" s="19"/>
      <c r="H96" s="20"/>
      <c r="I96" s="40">
        <f aca="true" t="shared" si="3" ref="I96:I125">MAX(D96,F96,H96)</f>
        <v>0</v>
      </c>
    </row>
    <row r="97" spans="1:9" ht="18.75">
      <c r="A97" s="31"/>
      <c r="B97" s="32"/>
      <c r="C97" s="19"/>
      <c r="D97" s="20"/>
      <c r="E97" s="19"/>
      <c r="F97" s="20"/>
      <c r="G97" s="19"/>
      <c r="H97" s="20"/>
      <c r="I97" s="40">
        <f t="shared" si="3"/>
        <v>0</v>
      </c>
    </row>
    <row r="98" spans="1:9" ht="18.75">
      <c r="A98" s="31"/>
      <c r="B98" s="32"/>
      <c r="C98" s="19"/>
      <c r="D98" s="20"/>
      <c r="E98" s="19"/>
      <c r="F98" s="20"/>
      <c r="G98" s="19"/>
      <c r="H98" s="20"/>
      <c r="I98" s="40">
        <f t="shared" si="3"/>
        <v>0</v>
      </c>
    </row>
    <row r="99" spans="1:9" ht="18.75">
      <c r="A99" s="31"/>
      <c r="B99" s="32"/>
      <c r="C99" s="19"/>
      <c r="D99" s="20"/>
      <c r="E99" s="19"/>
      <c r="F99" s="20"/>
      <c r="G99" s="19"/>
      <c r="H99" s="20"/>
      <c r="I99" s="40">
        <f t="shared" si="3"/>
        <v>0</v>
      </c>
    </row>
    <row r="100" spans="1:9" ht="18.75">
      <c r="A100" s="31"/>
      <c r="B100" s="32"/>
      <c r="C100" s="19"/>
      <c r="D100" s="20"/>
      <c r="E100" s="19"/>
      <c r="F100" s="20"/>
      <c r="G100" s="19"/>
      <c r="H100" s="20"/>
      <c r="I100" s="40">
        <f t="shared" si="3"/>
        <v>0</v>
      </c>
    </row>
    <row r="101" spans="1:9" ht="18.75">
      <c r="A101" s="31"/>
      <c r="B101" s="32"/>
      <c r="C101" s="19"/>
      <c r="D101" s="20"/>
      <c r="E101" s="19"/>
      <c r="F101" s="20"/>
      <c r="G101" s="19"/>
      <c r="H101" s="20"/>
      <c r="I101" s="40">
        <f t="shared" si="3"/>
        <v>0</v>
      </c>
    </row>
    <row r="102" spans="1:9" ht="18.75">
      <c r="A102" s="31"/>
      <c r="B102" s="32"/>
      <c r="C102" s="19"/>
      <c r="D102" s="20"/>
      <c r="E102" s="19"/>
      <c r="F102" s="20"/>
      <c r="G102" s="19"/>
      <c r="H102" s="20"/>
      <c r="I102" s="40">
        <f t="shared" si="3"/>
        <v>0</v>
      </c>
    </row>
    <row r="103" spans="1:9" ht="18.75">
      <c r="A103" s="31"/>
      <c r="B103" s="32"/>
      <c r="C103" s="19"/>
      <c r="D103" s="20"/>
      <c r="E103" s="19"/>
      <c r="F103" s="20"/>
      <c r="G103" s="19"/>
      <c r="H103" s="20"/>
      <c r="I103" s="40">
        <f t="shared" si="3"/>
        <v>0</v>
      </c>
    </row>
    <row r="104" spans="1:9" ht="18.75">
      <c r="A104" s="31"/>
      <c r="B104" s="32"/>
      <c r="C104" s="19"/>
      <c r="D104" s="20"/>
      <c r="E104" s="19"/>
      <c r="F104" s="20"/>
      <c r="G104" s="19"/>
      <c r="H104" s="20"/>
      <c r="I104" s="40">
        <f t="shared" si="3"/>
        <v>0</v>
      </c>
    </row>
    <row r="105" spans="1:9" ht="18.75">
      <c r="A105" s="31"/>
      <c r="B105" s="32"/>
      <c r="C105" s="19"/>
      <c r="D105" s="20"/>
      <c r="E105" s="19"/>
      <c r="F105" s="20"/>
      <c r="G105" s="19"/>
      <c r="H105" s="20"/>
      <c r="I105" s="40">
        <f t="shared" si="3"/>
        <v>0</v>
      </c>
    </row>
    <row r="106" spans="1:9" ht="18.75">
      <c r="A106" s="31"/>
      <c r="B106" s="32"/>
      <c r="C106" s="19"/>
      <c r="D106" s="20"/>
      <c r="E106" s="19"/>
      <c r="F106" s="20"/>
      <c r="G106" s="19"/>
      <c r="H106" s="20"/>
      <c r="I106" s="40">
        <f t="shared" si="3"/>
        <v>0</v>
      </c>
    </row>
    <row r="107" spans="1:9" ht="18.75">
      <c r="A107" s="31"/>
      <c r="B107" s="32"/>
      <c r="C107" s="19"/>
      <c r="D107" s="20"/>
      <c r="E107" s="19"/>
      <c r="F107" s="20"/>
      <c r="G107" s="19"/>
      <c r="H107" s="20"/>
      <c r="I107" s="40">
        <f t="shared" si="3"/>
        <v>0</v>
      </c>
    </row>
    <row r="108" spans="1:9" ht="18.75">
      <c r="A108" s="31"/>
      <c r="B108" s="32"/>
      <c r="C108" s="19"/>
      <c r="D108" s="20"/>
      <c r="E108" s="19"/>
      <c r="F108" s="20"/>
      <c r="G108" s="19"/>
      <c r="H108" s="20"/>
      <c r="I108" s="40">
        <f t="shared" si="3"/>
        <v>0</v>
      </c>
    </row>
    <row r="109" spans="1:9" ht="18.75">
      <c r="A109" s="31"/>
      <c r="B109" s="32"/>
      <c r="C109" s="19"/>
      <c r="D109" s="20"/>
      <c r="E109" s="19"/>
      <c r="F109" s="20"/>
      <c r="G109" s="19"/>
      <c r="H109" s="20"/>
      <c r="I109" s="40">
        <f t="shared" si="3"/>
        <v>0</v>
      </c>
    </row>
    <row r="110" spans="1:9" ht="18.75">
      <c r="A110" s="31"/>
      <c r="B110" s="32"/>
      <c r="C110" s="19"/>
      <c r="D110" s="20"/>
      <c r="E110" s="19"/>
      <c r="F110" s="20"/>
      <c r="G110" s="19"/>
      <c r="H110" s="20"/>
      <c r="I110" s="40">
        <f t="shared" si="3"/>
        <v>0</v>
      </c>
    </row>
    <row r="111" spans="1:9" ht="18.75">
      <c r="A111" s="31"/>
      <c r="B111" s="32"/>
      <c r="C111" s="19"/>
      <c r="D111" s="20"/>
      <c r="E111" s="19"/>
      <c r="F111" s="20"/>
      <c r="G111" s="19"/>
      <c r="H111" s="20"/>
      <c r="I111" s="40">
        <f t="shared" si="3"/>
        <v>0</v>
      </c>
    </row>
    <row r="112" spans="1:9" ht="18.75">
      <c r="A112" s="31"/>
      <c r="B112" s="32"/>
      <c r="C112" s="19"/>
      <c r="D112" s="20"/>
      <c r="E112" s="19"/>
      <c r="F112" s="20"/>
      <c r="G112" s="19"/>
      <c r="H112" s="20"/>
      <c r="I112" s="40">
        <f t="shared" si="3"/>
        <v>0</v>
      </c>
    </row>
    <row r="113" spans="1:9" ht="18.75">
      <c r="A113" s="31"/>
      <c r="B113" s="32"/>
      <c r="C113" s="19"/>
      <c r="D113" s="20"/>
      <c r="E113" s="19"/>
      <c r="F113" s="20"/>
      <c r="G113" s="19"/>
      <c r="H113" s="20"/>
      <c r="I113" s="40">
        <f t="shared" si="3"/>
        <v>0</v>
      </c>
    </row>
    <row r="114" spans="1:9" ht="18.75">
      <c r="A114" s="31"/>
      <c r="B114" s="32"/>
      <c r="C114" s="19"/>
      <c r="D114" s="20"/>
      <c r="E114" s="19"/>
      <c r="F114" s="20"/>
      <c r="G114" s="19"/>
      <c r="H114" s="20"/>
      <c r="I114" s="40">
        <f t="shared" si="3"/>
        <v>0</v>
      </c>
    </row>
    <row r="115" spans="1:9" ht="18.75">
      <c r="A115" s="31"/>
      <c r="B115" s="32"/>
      <c r="C115" s="19"/>
      <c r="D115" s="20"/>
      <c r="E115" s="19"/>
      <c r="F115" s="20"/>
      <c r="G115" s="19"/>
      <c r="H115" s="20"/>
      <c r="I115" s="40">
        <f t="shared" si="3"/>
        <v>0</v>
      </c>
    </row>
    <row r="116" spans="1:9" ht="18.75">
      <c r="A116" s="31"/>
      <c r="B116" s="32"/>
      <c r="C116" s="19"/>
      <c r="D116" s="20"/>
      <c r="E116" s="19"/>
      <c r="F116" s="20"/>
      <c r="G116" s="19"/>
      <c r="H116" s="20"/>
      <c r="I116" s="40">
        <f t="shared" si="3"/>
        <v>0</v>
      </c>
    </row>
    <row r="117" spans="1:9" ht="18.75">
      <c r="A117" s="31"/>
      <c r="B117" s="32"/>
      <c r="C117" s="19"/>
      <c r="D117" s="20"/>
      <c r="E117" s="19"/>
      <c r="F117" s="20"/>
      <c r="G117" s="19"/>
      <c r="H117" s="20"/>
      <c r="I117" s="40">
        <f t="shared" si="3"/>
        <v>0</v>
      </c>
    </row>
    <row r="118" spans="1:9" ht="18.75">
      <c r="A118" s="31"/>
      <c r="B118" s="32"/>
      <c r="C118" s="19"/>
      <c r="D118" s="20"/>
      <c r="E118" s="19"/>
      <c r="F118" s="20"/>
      <c r="G118" s="19"/>
      <c r="H118" s="20"/>
      <c r="I118" s="40">
        <f t="shared" si="3"/>
        <v>0</v>
      </c>
    </row>
    <row r="119" spans="1:9" ht="18.75">
      <c r="A119" s="31"/>
      <c r="B119" s="32"/>
      <c r="C119" s="19"/>
      <c r="D119" s="20"/>
      <c r="E119" s="19"/>
      <c r="F119" s="20"/>
      <c r="G119" s="19"/>
      <c r="H119" s="20"/>
      <c r="I119" s="40">
        <f t="shared" si="3"/>
        <v>0</v>
      </c>
    </row>
    <row r="120" spans="1:9" ht="18.75">
      <c r="A120" s="31"/>
      <c r="B120" s="32"/>
      <c r="C120" s="19"/>
      <c r="D120" s="20"/>
      <c r="E120" s="19"/>
      <c r="F120" s="20"/>
      <c r="G120" s="19"/>
      <c r="H120" s="20"/>
      <c r="I120" s="40">
        <f t="shared" si="3"/>
        <v>0</v>
      </c>
    </row>
    <row r="121" spans="1:9" ht="18.75">
      <c r="A121" s="31"/>
      <c r="B121" s="32"/>
      <c r="C121" s="19"/>
      <c r="D121" s="20"/>
      <c r="E121" s="19"/>
      <c r="F121" s="20"/>
      <c r="G121" s="19"/>
      <c r="H121" s="20"/>
      <c r="I121" s="40">
        <f t="shared" si="3"/>
        <v>0</v>
      </c>
    </row>
    <row r="122" spans="1:9" ht="18.75">
      <c r="A122" s="31"/>
      <c r="B122" s="32"/>
      <c r="C122" s="19"/>
      <c r="D122" s="20"/>
      <c r="E122" s="19"/>
      <c r="F122" s="20"/>
      <c r="G122" s="19"/>
      <c r="H122" s="20"/>
      <c r="I122" s="40">
        <f t="shared" si="3"/>
        <v>0</v>
      </c>
    </row>
    <row r="123" spans="1:9" ht="18.75">
      <c r="A123" s="31"/>
      <c r="B123" s="32"/>
      <c r="C123" s="19"/>
      <c r="D123" s="20"/>
      <c r="E123" s="19"/>
      <c r="F123" s="20"/>
      <c r="G123" s="19"/>
      <c r="H123" s="20"/>
      <c r="I123" s="40">
        <f t="shared" si="3"/>
        <v>0</v>
      </c>
    </row>
    <row r="124" spans="1:9" ht="18.75">
      <c r="A124" s="31"/>
      <c r="B124" s="32"/>
      <c r="C124" s="19"/>
      <c r="D124" s="20"/>
      <c r="E124" s="19"/>
      <c r="F124" s="20"/>
      <c r="G124" s="19"/>
      <c r="H124" s="20"/>
      <c r="I124" s="40">
        <f t="shared" si="3"/>
        <v>0</v>
      </c>
    </row>
    <row r="125" spans="1:9" ht="19.5" thickBot="1">
      <c r="A125" s="35"/>
      <c r="B125" s="36"/>
      <c r="C125" s="22"/>
      <c r="D125" s="23"/>
      <c r="E125" s="22"/>
      <c r="F125" s="23"/>
      <c r="G125" s="22"/>
      <c r="H125" s="23"/>
      <c r="I125" s="41">
        <f t="shared" si="3"/>
        <v>0</v>
      </c>
    </row>
  </sheetData>
  <sheetProtection/>
  <mergeCells count="3">
    <mergeCell ref="C1:D1"/>
    <mergeCell ref="E1:F1"/>
    <mergeCell ref="G1:H1"/>
  </mergeCells>
  <printOptions/>
  <pageMargins left="0.7086614173228347" right="0.4330708661417323" top="0.35433070866141736" bottom="0.2362204724409449" header="0.31496062992125984" footer="0.15748031496062992"/>
  <pageSetup fitToHeight="1" fitToWidth="1" horizontalDpi="600" verticalDpi="600" orientation="portrait" paperSize="9" scale="3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20.140625" style="0" bestFit="1" customWidth="1"/>
    <col min="2" max="2" width="20.57421875" style="0" bestFit="1" customWidth="1"/>
    <col min="3" max="3" width="16.28125" style="25" customWidth="1"/>
    <col min="4" max="4" width="11.00390625" style="25" customWidth="1"/>
    <col min="5" max="5" width="15.8515625" style="25" customWidth="1"/>
    <col min="6" max="6" width="9.140625" style="25" customWidth="1"/>
    <col min="7" max="7" width="16.140625" style="25" customWidth="1"/>
    <col min="8" max="8" width="12.00390625" style="25" customWidth="1"/>
    <col min="9" max="9" width="25.28125" style="12" bestFit="1" customWidth="1"/>
  </cols>
  <sheetData>
    <row r="1" spans="1:9" ht="18.75">
      <c r="A1" s="5"/>
      <c r="B1" s="6"/>
      <c r="C1" s="50" t="s">
        <v>4</v>
      </c>
      <c r="D1" s="51"/>
      <c r="E1" s="50" t="s">
        <v>5</v>
      </c>
      <c r="F1" s="51"/>
      <c r="G1" s="50" t="s">
        <v>6</v>
      </c>
      <c r="H1" s="54"/>
      <c r="I1" s="9" t="s">
        <v>7</v>
      </c>
    </row>
    <row r="2" spans="1:9" ht="19.5" thickBot="1">
      <c r="A2" s="7" t="s">
        <v>0</v>
      </c>
      <c r="B2" s="8" t="s">
        <v>1</v>
      </c>
      <c r="C2" s="13" t="s">
        <v>2</v>
      </c>
      <c r="D2" s="14" t="s">
        <v>3</v>
      </c>
      <c r="E2" s="13" t="s">
        <v>2</v>
      </c>
      <c r="F2" s="14" t="s">
        <v>3</v>
      </c>
      <c r="G2" s="13" t="s">
        <v>2</v>
      </c>
      <c r="H2" s="15" t="s">
        <v>3</v>
      </c>
      <c r="I2" s="10" t="s">
        <v>8</v>
      </c>
    </row>
    <row r="3" spans="1:9" ht="18.75">
      <c r="A3" s="3" t="s">
        <v>164</v>
      </c>
      <c r="B3" s="4" t="s">
        <v>137</v>
      </c>
      <c r="C3" s="16"/>
      <c r="D3" s="17"/>
      <c r="E3" s="16" t="s">
        <v>165</v>
      </c>
      <c r="F3" s="17">
        <v>75.35</v>
      </c>
      <c r="G3" s="16" t="s">
        <v>292</v>
      </c>
      <c r="H3" s="18">
        <v>129.5</v>
      </c>
      <c r="I3" s="11">
        <f aca="true" t="shared" si="0" ref="I3:I34">MAX(D3,F3,H3)</f>
        <v>129.5</v>
      </c>
    </row>
    <row r="4" spans="1:9" ht="18.75">
      <c r="A4" s="1" t="s">
        <v>161</v>
      </c>
      <c r="B4" s="2" t="s">
        <v>80</v>
      </c>
      <c r="C4" s="19"/>
      <c r="D4" s="20"/>
      <c r="E4" s="19" t="s">
        <v>166</v>
      </c>
      <c r="F4" s="20">
        <v>67.13</v>
      </c>
      <c r="G4" s="19" t="s">
        <v>212</v>
      </c>
      <c r="H4" s="21">
        <v>88</v>
      </c>
      <c r="I4" s="11">
        <f t="shared" si="0"/>
        <v>88</v>
      </c>
    </row>
    <row r="5" spans="1:9" ht="18.75">
      <c r="A5" s="1" t="s">
        <v>396</v>
      </c>
      <c r="B5" s="2" t="s">
        <v>299</v>
      </c>
      <c r="C5" s="19"/>
      <c r="D5" s="20"/>
      <c r="E5" s="19"/>
      <c r="F5" s="20"/>
      <c r="G5" s="19" t="s">
        <v>292</v>
      </c>
      <c r="H5" s="21">
        <v>129.5</v>
      </c>
      <c r="I5" s="11">
        <f t="shared" si="0"/>
        <v>129.5</v>
      </c>
    </row>
    <row r="6" spans="1:9" ht="18.75">
      <c r="A6" s="1" t="s">
        <v>390</v>
      </c>
      <c r="B6" s="2" t="s">
        <v>67</v>
      </c>
      <c r="C6" s="19"/>
      <c r="D6" s="20"/>
      <c r="E6" s="19"/>
      <c r="F6" s="20"/>
      <c r="G6" s="19" t="s">
        <v>290</v>
      </c>
      <c r="H6" s="21">
        <v>259.5</v>
      </c>
      <c r="I6" s="11">
        <f t="shared" si="0"/>
        <v>259.5</v>
      </c>
    </row>
    <row r="7" spans="1:9" ht="18.75">
      <c r="A7" s="1" t="s">
        <v>391</v>
      </c>
      <c r="B7" s="2" t="s">
        <v>106</v>
      </c>
      <c r="C7" s="19"/>
      <c r="D7" s="20"/>
      <c r="E7" s="19"/>
      <c r="F7" s="20"/>
      <c r="G7" s="19" t="s">
        <v>290</v>
      </c>
      <c r="H7" s="21">
        <v>259.5</v>
      </c>
      <c r="I7" s="11">
        <f t="shared" si="0"/>
        <v>259.5</v>
      </c>
    </row>
    <row r="8" spans="1:9" ht="18.75">
      <c r="A8" s="1" t="s">
        <v>158</v>
      </c>
      <c r="B8" s="2" t="s">
        <v>403</v>
      </c>
      <c r="C8" s="19"/>
      <c r="D8" s="20"/>
      <c r="E8" s="19" t="s">
        <v>18</v>
      </c>
      <c r="F8" s="20">
        <v>110.97</v>
      </c>
      <c r="G8" s="19" t="s">
        <v>292</v>
      </c>
      <c r="H8" s="21">
        <v>129.5</v>
      </c>
      <c r="I8" s="11">
        <f t="shared" si="0"/>
        <v>129.5</v>
      </c>
    </row>
    <row r="9" spans="1:9" ht="18.75">
      <c r="A9" s="1" t="s">
        <v>397</v>
      </c>
      <c r="B9" s="2" t="s">
        <v>42</v>
      </c>
      <c r="C9" s="19"/>
      <c r="D9" s="20"/>
      <c r="E9" s="19" t="s">
        <v>13</v>
      </c>
      <c r="F9" s="20">
        <v>222.28</v>
      </c>
      <c r="G9" s="19" t="s">
        <v>212</v>
      </c>
      <c r="H9" s="21">
        <v>88</v>
      </c>
      <c r="I9" s="11">
        <f t="shared" si="0"/>
        <v>222.28</v>
      </c>
    </row>
    <row r="10" spans="1:9" ht="18.75">
      <c r="A10" s="1" t="s">
        <v>398</v>
      </c>
      <c r="B10" s="2" t="s">
        <v>299</v>
      </c>
      <c r="C10" s="19"/>
      <c r="D10" s="20"/>
      <c r="E10" s="19"/>
      <c r="F10" s="20"/>
      <c r="G10" s="19" t="s">
        <v>212</v>
      </c>
      <c r="H10" s="21">
        <v>88</v>
      </c>
      <c r="I10" s="11">
        <f t="shared" si="0"/>
        <v>88</v>
      </c>
    </row>
    <row r="11" spans="1:9" ht="18.75">
      <c r="A11" s="1" t="s">
        <v>103</v>
      </c>
      <c r="B11" s="2" t="s">
        <v>299</v>
      </c>
      <c r="C11" s="19"/>
      <c r="D11" s="20"/>
      <c r="E11" s="19"/>
      <c r="F11" s="20"/>
      <c r="G11" s="19" t="s">
        <v>213</v>
      </c>
      <c r="H11" s="21">
        <v>73.82000000000001</v>
      </c>
      <c r="I11" s="11">
        <f t="shared" si="0"/>
        <v>73.82000000000001</v>
      </c>
    </row>
    <row r="12" spans="1:9" ht="18.75">
      <c r="A12" s="1" t="s">
        <v>395</v>
      </c>
      <c r="B12" s="2" t="s">
        <v>12</v>
      </c>
      <c r="C12" s="19" t="s">
        <v>104</v>
      </c>
      <c r="D12" s="20">
        <v>33</v>
      </c>
      <c r="E12" s="19" t="s">
        <v>165</v>
      </c>
      <c r="F12" s="20">
        <v>75.35</v>
      </c>
      <c r="G12" s="19" t="s">
        <v>292</v>
      </c>
      <c r="H12" s="21">
        <v>129.5</v>
      </c>
      <c r="I12" s="11">
        <f t="shared" si="0"/>
        <v>129.5</v>
      </c>
    </row>
    <row r="13" spans="1:9" ht="18.75">
      <c r="A13" s="1" t="s">
        <v>394</v>
      </c>
      <c r="B13" s="2" t="s">
        <v>299</v>
      </c>
      <c r="C13" s="19"/>
      <c r="D13" s="20"/>
      <c r="E13" s="19"/>
      <c r="F13" s="20"/>
      <c r="G13" s="19" t="s">
        <v>292</v>
      </c>
      <c r="H13" s="21">
        <v>129.5</v>
      </c>
      <c r="I13" s="11">
        <f t="shared" si="0"/>
        <v>129.5</v>
      </c>
    </row>
    <row r="14" spans="1:9" ht="18.75">
      <c r="A14" s="1" t="s">
        <v>156</v>
      </c>
      <c r="B14" s="2" t="s">
        <v>135</v>
      </c>
      <c r="C14" s="19"/>
      <c r="D14" s="20"/>
      <c r="E14" s="19" t="s">
        <v>11</v>
      </c>
      <c r="F14" s="20">
        <v>342.5</v>
      </c>
      <c r="G14" s="19" t="s">
        <v>291</v>
      </c>
      <c r="H14" s="21">
        <v>196.25</v>
      </c>
      <c r="I14" s="11">
        <f t="shared" si="0"/>
        <v>342.5</v>
      </c>
    </row>
    <row r="15" spans="1:9" ht="18.75">
      <c r="A15" s="1" t="s">
        <v>400</v>
      </c>
      <c r="B15" s="2" t="s">
        <v>299</v>
      </c>
      <c r="C15" s="19"/>
      <c r="D15" s="20"/>
      <c r="E15" s="19"/>
      <c r="F15" s="20"/>
      <c r="G15" s="19" t="s">
        <v>213</v>
      </c>
      <c r="H15" s="21">
        <v>73.82000000000001</v>
      </c>
      <c r="I15" s="11">
        <f t="shared" si="0"/>
        <v>73.82000000000001</v>
      </c>
    </row>
    <row r="16" spans="1:9" ht="18.75">
      <c r="A16" s="1" t="s">
        <v>401</v>
      </c>
      <c r="B16" s="2" t="s">
        <v>289</v>
      </c>
      <c r="C16" s="19"/>
      <c r="D16" s="20"/>
      <c r="E16" s="19"/>
      <c r="F16" s="20"/>
      <c r="G16" s="19" t="s">
        <v>213</v>
      </c>
      <c r="H16" s="21">
        <v>73.82000000000001</v>
      </c>
      <c r="I16" s="11">
        <f t="shared" si="0"/>
        <v>73.82000000000001</v>
      </c>
    </row>
    <row r="17" spans="1:9" ht="18.75">
      <c r="A17" s="1" t="s">
        <v>389</v>
      </c>
      <c r="B17" s="2" t="s">
        <v>287</v>
      </c>
      <c r="C17" s="19"/>
      <c r="D17" s="20"/>
      <c r="E17" s="19"/>
      <c r="F17" s="20"/>
      <c r="G17" s="19">
        <v>1</v>
      </c>
      <c r="H17" s="21">
        <v>400</v>
      </c>
      <c r="I17" s="11">
        <f t="shared" si="0"/>
        <v>400</v>
      </c>
    </row>
    <row r="18" spans="1:9" ht="18.75">
      <c r="A18" s="1" t="s">
        <v>159</v>
      </c>
      <c r="B18" s="2" t="s">
        <v>12</v>
      </c>
      <c r="C18" s="19" t="s">
        <v>104</v>
      </c>
      <c r="D18" s="20">
        <v>23.28</v>
      </c>
      <c r="E18" s="19" t="s">
        <v>165</v>
      </c>
      <c r="F18" s="20">
        <v>75.35</v>
      </c>
      <c r="G18" s="19" t="s">
        <v>213</v>
      </c>
      <c r="H18" s="21">
        <v>73.82000000000001</v>
      </c>
      <c r="I18" s="11">
        <f t="shared" si="0"/>
        <v>75.35</v>
      </c>
    </row>
    <row r="19" spans="1:9" ht="18.75">
      <c r="A19" s="1" t="s">
        <v>160</v>
      </c>
      <c r="B19" s="2" t="s">
        <v>42</v>
      </c>
      <c r="C19" s="19"/>
      <c r="D19" s="20"/>
      <c r="E19" s="19" t="s">
        <v>166</v>
      </c>
      <c r="F19" s="20">
        <v>67.13</v>
      </c>
      <c r="G19" s="19" t="s">
        <v>213</v>
      </c>
      <c r="H19" s="21">
        <v>73.82000000000001</v>
      </c>
      <c r="I19" s="11">
        <f t="shared" si="0"/>
        <v>73.82000000000001</v>
      </c>
    </row>
    <row r="20" spans="1:9" ht="18.75">
      <c r="A20" s="1" t="s">
        <v>392</v>
      </c>
      <c r="B20" s="2" t="s">
        <v>402</v>
      </c>
      <c r="C20" s="19"/>
      <c r="D20" s="20"/>
      <c r="E20" s="19"/>
      <c r="F20" s="20"/>
      <c r="G20" s="19" t="s">
        <v>291</v>
      </c>
      <c r="H20" s="21">
        <v>196.25</v>
      </c>
      <c r="I20" s="11">
        <f t="shared" si="0"/>
        <v>196.25</v>
      </c>
    </row>
    <row r="21" spans="1:9" ht="18.75">
      <c r="A21" s="1" t="s">
        <v>162</v>
      </c>
      <c r="B21" s="2" t="s">
        <v>163</v>
      </c>
      <c r="C21" s="19"/>
      <c r="D21" s="20"/>
      <c r="E21" s="19" t="s">
        <v>166</v>
      </c>
      <c r="F21" s="20">
        <v>67.13</v>
      </c>
      <c r="G21" s="19" t="s">
        <v>213</v>
      </c>
      <c r="H21" s="21">
        <v>73.82000000000001</v>
      </c>
      <c r="I21" s="11">
        <f t="shared" si="0"/>
        <v>73.82000000000001</v>
      </c>
    </row>
    <row r="22" spans="1:9" ht="18.75">
      <c r="A22" s="1" t="s">
        <v>399</v>
      </c>
      <c r="B22" s="2" t="s">
        <v>404</v>
      </c>
      <c r="C22" s="19"/>
      <c r="D22" s="20"/>
      <c r="E22" s="19"/>
      <c r="F22" s="20"/>
      <c r="G22" s="19" t="s">
        <v>212</v>
      </c>
      <c r="H22" s="21">
        <v>88</v>
      </c>
      <c r="I22" s="11">
        <f t="shared" si="0"/>
        <v>88</v>
      </c>
    </row>
    <row r="23" spans="1:9" ht="18.75">
      <c r="A23" s="1" t="s">
        <v>157</v>
      </c>
      <c r="B23" s="2" t="s">
        <v>10</v>
      </c>
      <c r="C23" s="19" t="s">
        <v>87</v>
      </c>
      <c r="D23" s="20">
        <v>60</v>
      </c>
      <c r="E23" s="19" t="s">
        <v>14</v>
      </c>
      <c r="F23" s="20">
        <v>168.17</v>
      </c>
      <c r="G23" s="19">
        <v>2</v>
      </c>
      <c r="H23" s="21">
        <v>320</v>
      </c>
      <c r="I23" s="11">
        <f t="shared" si="0"/>
        <v>320</v>
      </c>
    </row>
    <row r="24" spans="1:9" ht="18.75">
      <c r="A24" s="1" t="s">
        <v>393</v>
      </c>
      <c r="B24" s="2" t="s">
        <v>350</v>
      </c>
      <c r="C24" s="19"/>
      <c r="D24" s="20"/>
      <c r="E24" s="19" t="s">
        <v>18</v>
      </c>
      <c r="F24" s="20">
        <v>110.97</v>
      </c>
      <c r="G24" s="19" t="s">
        <v>292</v>
      </c>
      <c r="H24" s="21">
        <v>129.5</v>
      </c>
      <c r="I24" s="11">
        <f t="shared" si="0"/>
        <v>129.5</v>
      </c>
    </row>
    <row r="25" spans="1:9" ht="18.75">
      <c r="A25" s="1" t="s">
        <v>152</v>
      </c>
      <c r="B25" s="2" t="s">
        <v>115</v>
      </c>
      <c r="C25" s="19"/>
      <c r="D25" s="20"/>
      <c r="E25" s="19" t="s">
        <v>39</v>
      </c>
      <c r="F25" s="20">
        <v>0</v>
      </c>
      <c r="G25" s="19"/>
      <c r="H25" s="21"/>
      <c r="I25" s="11">
        <f t="shared" si="0"/>
        <v>0</v>
      </c>
    </row>
    <row r="26" spans="1:9" ht="18.75">
      <c r="A26" s="1" t="s">
        <v>153</v>
      </c>
      <c r="B26" s="2" t="s">
        <v>137</v>
      </c>
      <c r="C26" s="19"/>
      <c r="D26" s="20"/>
      <c r="E26" s="19" t="s">
        <v>39</v>
      </c>
      <c r="F26" s="20">
        <v>0</v>
      </c>
      <c r="G26" s="19">
        <v>0</v>
      </c>
      <c r="H26" s="21">
        <v>0</v>
      </c>
      <c r="I26" s="11">
        <f t="shared" si="0"/>
        <v>0</v>
      </c>
    </row>
    <row r="27" spans="1:9" ht="18.75">
      <c r="A27" s="1" t="s">
        <v>103</v>
      </c>
      <c r="B27" s="2" t="s">
        <v>52</v>
      </c>
      <c r="C27" s="19" t="s">
        <v>39</v>
      </c>
      <c r="D27" s="20">
        <v>0</v>
      </c>
      <c r="E27" s="19"/>
      <c r="F27" s="20"/>
      <c r="G27" s="19"/>
      <c r="H27" s="21"/>
      <c r="I27" s="11">
        <f t="shared" si="0"/>
        <v>0</v>
      </c>
    </row>
    <row r="28" spans="1:9" ht="18.75">
      <c r="A28" s="48" t="s">
        <v>408</v>
      </c>
      <c r="B28" s="49" t="s">
        <v>413</v>
      </c>
      <c r="C28" s="19"/>
      <c r="D28" s="20"/>
      <c r="E28" s="19"/>
      <c r="F28" s="20"/>
      <c r="G28" s="19">
        <v>0</v>
      </c>
      <c r="H28" s="21">
        <v>0</v>
      </c>
      <c r="I28" s="11">
        <f t="shared" si="0"/>
        <v>0</v>
      </c>
    </row>
    <row r="29" spans="1:9" ht="18.75">
      <c r="A29" s="48" t="s">
        <v>405</v>
      </c>
      <c r="B29" s="49" t="s">
        <v>299</v>
      </c>
      <c r="C29" s="19"/>
      <c r="D29" s="20"/>
      <c r="E29" s="19"/>
      <c r="F29" s="20"/>
      <c r="G29" s="19">
        <v>0</v>
      </c>
      <c r="H29" s="21">
        <v>0</v>
      </c>
      <c r="I29" s="11">
        <f t="shared" si="0"/>
        <v>0</v>
      </c>
    </row>
    <row r="30" spans="1:9" ht="18.75">
      <c r="A30" s="1" t="s">
        <v>154</v>
      </c>
      <c r="B30" s="2" t="s">
        <v>80</v>
      </c>
      <c r="C30" s="19"/>
      <c r="D30" s="20"/>
      <c r="E30" s="19" t="s">
        <v>39</v>
      </c>
      <c r="F30" s="20">
        <v>0</v>
      </c>
      <c r="G30" s="19">
        <v>0</v>
      </c>
      <c r="H30" s="21">
        <v>0</v>
      </c>
      <c r="I30" s="11">
        <f t="shared" si="0"/>
        <v>0</v>
      </c>
    </row>
    <row r="31" spans="1:9" ht="18.75">
      <c r="A31" s="48" t="s">
        <v>407</v>
      </c>
      <c r="B31" s="49" t="s">
        <v>378</v>
      </c>
      <c r="C31" s="19"/>
      <c r="D31" s="20"/>
      <c r="E31" s="19"/>
      <c r="F31" s="20"/>
      <c r="G31" s="19">
        <v>0</v>
      </c>
      <c r="H31" s="21">
        <v>0</v>
      </c>
      <c r="I31" s="11">
        <f t="shared" si="0"/>
        <v>0</v>
      </c>
    </row>
    <row r="32" spans="1:9" ht="18.75">
      <c r="A32" s="48" t="s">
        <v>411</v>
      </c>
      <c r="B32" s="49" t="s">
        <v>137</v>
      </c>
      <c r="C32" s="19"/>
      <c r="D32" s="20"/>
      <c r="E32" s="19" t="s">
        <v>39</v>
      </c>
      <c r="F32" s="20">
        <v>0</v>
      </c>
      <c r="G32" s="19">
        <v>0</v>
      </c>
      <c r="H32" s="21">
        <v>0</v>
      </c>
      <c r="I32" s="11">
        <f t="shared" si="0"/>
        <v>0</v>
      </c>
    </row>
    <row r="33" spans="1:9" ht="18.75">
      <c r="A33" s="48" t="s">
        <v>406</v>
      </c>
      <c r="B33" s="49" t="s">
        <v>412</v>
      </c>
      <c r="C33" s="19"/>
      <c r="D33" s="20"/>
      <c r="E33" s="19" t="s">
        <v>39</v>
      </c>
      <c r="F33" s="20">
        <v>0</v>
      </c>
      <c r="G33" s="19">
        <v>0</v>
      </c>
      <c r="H33" s="21">
        <v>0</v>
      </c>
      <c r="I33" s="11">
        <f t="shared" si="0"/>
        <v>0</v>
      </c>
    </row>
    <row r="34" spans="1:9" ht="18.75">
      <c r="A34" s="48" t="s">
        <v>409</v>
      </c>
      <c r="B34" s="49" t="s">
        <v>289</v>
      </c>
      <c r="C34" s="19"/>
      <c r="D34" s="20"/>
      <c r="E34" s="19"/>
      <c r="F34" s="20"/>
      <c r="G34" s="19">
        <v>0</v>
      </c>
      <c r="H34" s="21">
        <v>0</v>
      </c>
      <c r="I34" s="11">
        <f t="shared" si="0"/>
        <v>0</v>
      </c>
    </row>
    <row r="35" spans="1:9" ht="18.75">
      <c r="A35" s="48" t="s">
        <v>410</v>
      </c>
      <c r="B35" s="49" t="s">
        <v>344</v>
      </c>
      <c r="C35" s="19"/>
      <c r="D35" s="20"/>
      <c r="E35" s="19"/>
      <c r="F35" s="20"/>
      <c r="G35" s="19">
        <v>0</v>
      </c>
      <c r="H35" s="21">
        <v>0</v>
      </c>
      <c r="I35" s="11">
        <f aca="true" t="shared" si="1" ref="I35:I66">MAX(D35,F35,H35)</f>
        <v>0</v>
      </c>
    </row>
    <row r="36" spans="1:9" ht="18.75">
      <c r="A36" s="1"/>
      <c r="B36" s="2"/>
      <c r="C36" s="19"/>
      <c r="D36" s="20"/>
      <c r="E36" s="19"/>
      <c r="F36" s="20"/>
      <c r="G36" s="19"/>
      <c r="H36" s="21"/>
      <c r="I36" s="11">
        <f t="shared" si="1"/>
        <v>0</v>
      </c>
    </row>
    <row r="37" spans="1:9" ht="18.75">
      <c r="A37" s="1"/>
      <c r="B37" s="2"/>
      <c r="C37" s="19"/>
      <c r="D37" s="20"/>
      <c r="E37" s="19"/>
      <c r="F37" s="20"/>
      <c r="G37" s="19"/>
      <c r="H37" s="21"/>
      <c r="I37" s="11">
        <f t="shared" si="1"/>
        <v>0</v>
      </c>
    </row>
    <row r="38" spans="1:9" ht="18.75">
      <c r="A38" s="1"/>
      <c r="B38" s="2"/>
      <c r="C38" s="19"/>
      <c r="D38" s="20"/>
      <c r="E38" s="19"/>
      <c r="F38" s="20"/>
      <c r="G38" s="19"/>
      <c r="H38" s="21"/>
      <c r="I38" s="11">
        <f t="shared" si="1"/>
        <v>0</v>
      </c>
    </row>
    <row r="39" spans="1:9" ht="18.75">
      <c r="A39" s="1"/>
      <c r="B39" s="2"/>
      <c r="C39" s="19"/>
      <c r="D39" s="20"/>
      <c r="E39" s="19"/>
      <c r="F39" s="20"/>
      <c r="G39" s="19"/>
      <c r="H39" s="21"/>
      <c r="I39" s="11">
        <f t="shared" si="1"/>
        <v>0</v>
      </c>
    </row>
    <row r="40" spans="1:9" ht="18.75">
      <c r="A40" s="1"/>
      <c r="B40" s="2"/>
      <c r="C40" s="19"/>
      <c r="D40" s="20"/>
      <c r="E40" s="19"/>
      <c r="F40" s="20"/>
      <c r="G40" s="19"/>
      <c r="H40" s="21"/>
      <c r="I40" s="11">
        <f t="shared" si="1"/>
        <v>0</v>
      </c>
    </row>
    <row r="41" spans="1:9" ht="18.75">
      <c r="A41" s="1"/>
      <c r="B41" s="2"/>
      <c r="C41" s="19"/>
      <c r="D41" s="20"/>
      <c r="E41" s="19"/>
      <c r="F41" s="20"/>
      <c r="G41" s="19"/>
      <c r="H41" s="21"/>
      <c r="I41" s="11">
        <f t="shared" si="1"/>
        <v>0</v>
      </c>
    </row>
    <row r="42" spans="1:9" ht="18.75">
      <c r="A42" s="1"/>
      <c r="B42" s="2"/>
      <c r="C42" s="19"/>
      <c r="D42" s="20"/>
      <c r="E42" s="19"/>
      <c r="F42" s="20"/>
      <c r="G42" s="47"/>
      <c r="H42" s="47"/>
      <c r="I42" s="11">
        <f t="shared" si="1"/>
        <v>0</v>
      </c>
    </row>
    <row r="43" spans="1:9" ht="18.75">
      <c r="A43" s="1"/>
      <c r="B43" s="1"/>
      <c r="C43" s="47"/>
      <c r="D43" s="47"/>
      <c r="E43" s="47"/>
      <c r="F43" s="47"/>
      <c r="G43" s="47"/>
      <c r="H43" s="47"/>
      <c r="I43" s="43">
        <f t="shared" si="1"/>
        <v>0</v>
      </c>
    </row>
    <row r="44" spans="1:9" ht="18.75">
      <c r="A44" s="1"/>
      <c r="B44" s="1"/>
      <c r="C44" s="47"/>
      <c r="D44" s="47"/>
      <c r="E44" s="47"/>
      <c r="F44" s="47"/>
      <c r="G44" s="47"/>
      <c r="H44" s="47"/>
      <c r="I44" s="43">
        <f t="shared" si="1"/>
        <v>0</v>
      </c>
    </row>
    <row r="45" spans="1:9" ht="18.75">
      <c r="A45" s="1"/>
      <c r="B45" s="1"/>
      <c r="C45" s="47"/>
      <c r="D45" s="47"/>
      <c r="E45" s="47"/>
      <c r="F45" s="47"/>
      <c r="G45" s="47"/>
      <c r="H45" s="47"/>
      <c r="I45" s="43">
        <f t="shared" si="1"/>
        <v>0</v>
      </c>
    </row>
    <row r="46" spans="1:9" ht="18.75">
      <c r="A46" s="1"/>
      <c r="B46" s="1"/>
      <c r="C46" s="47"/>
      <c r="D46" s="47"/>
      <c r="E46" s="47"/>
      <c r="F46" s="47"/>
      <c r="G46" s="47"/>
      <c r="H46" s="47"/>
      <c r="I46" s="43">
        <f t="shared" si="1"/>
        <v>0</v>
      </c>
    </row>
    <row r="47" spans="1:9" ht="18.75">
      <c r="A47" s="48"/>
      <c r="B47" s="48"/>
      <c r="C47" s="47"/>
      <c r="D47" s="47"/>
      <c r="E47" s="47"/>
      <c r="F47" s="47"/>
      <c r="G47" s="47"/>
      <c r="H47" s="47"/>
      <c r="I47" s="43">
        <f t="shared" si="1"/>
        <v>0</v>
      </c>
    </row>
    <row r="48" spans="1:9" ht="18.75">
      <c r="A48" s="48"/>
      <c r="B48" s="48"/>
      <c r="C48" s="47"/>
      <c r="D48" s="47"/>
      <c r="E48" s="47"/>
      <c r="F48" s="47"/>
      <c r="G48" s="47"/>
      <c r="H48" s="47"/>
      <c r="I48" s="43">
        <f t="shared" si="1"/>
        <v>0</v>
      </c>
    </row>
    <row r="49" spans="1:9" ht="18.75">
      <c r="A49" s="1"/>
      <c r="B49" s="1"/>
      <c r="C49" s="47"/>
      <c r="D49" s="47"/>
      <c r="E49" s="47"/>
      <c r="F49" s="47"/>
      <c r="G49" s="47"/>
      <c r="H49" s="47"/>
      <c r="I49" s="43">
        <f t="shared" si="1"/>
        <v>0</v>
      </c>
    </row>
    <row r="50" spans="1:9" ht="18.75">
      <c r="A50" s="1"/>
      <c r="B50" s="1"/>
      <c r="C50" s="47"/>
      <c r="D50" s="47"/>
      <c r="E50" s="47"/>
      <c r="F50" s="47"/>
      <c r="G50" s="47"/>
      <c r="H50" s="47"/>
      <c r="I50" s="43">
        <f t="shared" si="1"/>
        <v>0</v>
      </c>
    </row>
    <row r="51" spans="1:9" ht="18.75">
      <c r="A51" s="1"/>
      <c r="B51" s="1"/>
      <c r="C51" s="47"/>
      <c r="D51" s="47"/>
      <c r="E51" s="47"/>
      <c r="F51" s="47"/>
      <c r="G51" s="47"/>
      <c r="H51" s="47"/>
      <c r="I51" s="43">
        <f t="shared" si="1"/>
        <v>0</v>
      </c>
    </row>
    <row r="52" spans="1:9" ht="18.75">
      <c r="A52" s="1"/>
      <c r="B52" s="1"/>
      <c r="C52" s="47"/>
      <c r="D52" s="47"/>
      <c r="E52" s="47"/>
      <c r="F52" s="47"/>
      <c r="G52" s="47"/>
      <c r="H52" s="47"/>
      <c r="I52" s="43">
        <f t="shared" si="1"/>
        <v>0</v>
      </c>
    </row>
  </sheetData>
  <sheetProtection/>
  <mergeCells count="3">
    <mergeCell ref="C1:D1"/>
    <mergeCell ref="E1:F1"/>
    <mergeCell ref="G1:H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2006-11-28T10:32:46Z</dcterms:created>
  <dcterms:modified xsi:type="dcterms:W3CDTF">2014-08-29T08:04:23Z</dcterms:modified>
  <cp:category/>
  <cp:version/>
  <cp:contentType/>
  <cp:contentStatus/>
</cp:coreProperties>
</file>